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uitc.sharepoint.com/sites/msteams_aa3e89-2/Shared Documents/学生生活支援担当/51　課外活動支援（施設抽選やサークル対応等）/01　新年度関連/2025（令和7年度）/"/>
    </mc:Choice>
  </mc:AlternateContent>
  <xr:revisionPtr revIDLastSave="1420" documentId="8_{3F47C083-201F-4519-8158-F590B858C0B5}" xr6:coauthVersionLast="47" xr6:coauthVersionMax="47" xr10:uidLastSave="{AFFA1B6C-1D6C-4904-B132-D9ED02204E2F}"/>
  <bookViews>
    <workbookView xWindow="-28920" yWindow="-120" windowWidth="29040" windowHeight="15840" tabRatio="923" activeTab="2" xr2:uid="{00000000-000D-0000-FFFF-FFFF00000000}"/>
  </bookViews>
  <sheets>
    <sheet name="1課外活動団体設立・継続届" sheetId="11" r:id="rId1"/>
    <sheet name="(参考)既存団体一覧" sheetId="18" r:id="rId2"/>
    <sheet name="2-1役員等名簿" sheetId="22" r:id="rId3"/>
    <sheet name="2-2構成員名簿" sheetId="12" r:id="rId4"/>
    <sheet name="2-3構成員名簿（その他、学外者）" sheetId="15" r:id="rId5"/>
    <sheet name="3-1様式第1　課外活動共用施設使用願（該当団体）" sheetId="3" r:id="rId6"/>
    <sheet name="(参考)課外活動共用施設等平面図" sheetId="19" r:id="rId7"/>
    <sheet name="3-2様式第3　体育関係施設使用願（該当団体）" sheetId="17" r:id="rId8"/>
    <sheet name="3-3様式第4 物置使用願（該当団体）" sheetId="21" r:id="rId9"/>
    <sheet name="(参考)物置一覧表" sheetId="20" r:id="rId10"/>
  </sheets>
  <externalReferences>
    <externalReference r:id="rId11"/>
  </externalReferences>
  <definedNames>
    <definedName name="_xlnm._FilterDatabase" localSheetId="1" hidden="1">'(参考)既存団体一覧'!$A$1:$C$1</definedName>
    <definedName name="_xlnm.Print_Area" localSheetId="1">'(参考)既存団体一覧'!$A$1:$B$143</definedName>
    <definedName name="_xlnm.Print_Area" localSheetId="9">'(参考)物置一覧表'!$A$1:$N$15</definedName>
    <definedName name="_xlnm.Print_Area" localSheetId="2">'2-1役員等名簿'!$A$1:$H$22</definedName>
    <definedName name="_xlnm.Print_Area" localSheetId="3">'2-2構成員名簿'!$A$1:$F$162</definedName>
    <definedName name="_xlnm.Print_Area" localSheetId="4">'2-3構成員名簿（その他、学外者）'!$A$1:$H$17</definedName>
    <definedName name="_xlnm.Print_Area" localSheetId="5">'3-1様式第1　課外活動共用施設使用願（該当団体）'!$A$1:$J$20</definedName>
    <definedName name="_xlnm.Print_Area" localSheetId="7">'3-2様式第3　体育関係施設使用願（該当団体）'!$A$1:$H$34</definedName>
    <definedName name="_xlnm.Print_Area" localSheetId="8">'3-3様式第4 物置使用願（該当団体）'!$A$1:$J$21</definedName>
    <definedName name="_xlnm.Print_Titles" localSheetId="1">'(参考)既存団体一覧'!$1:$1</definedName>
    <definedName name="_xlnm.Print_Titles" localSheetId="2">'2-1役員等名簿'!$3:$3</definedName>
    <definedName name="_xlnm.Print_Titles" localSheetId="3">'2-2構成員名簿'!$1:$2</definedName>
    <definedName name="_xlnm.Print_Titles" localSheetId="4">'2-3構成員名簿（その他、学外者）'!$2:$2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22" l="1"/>
  <c r="B1" i="22"/>
  <c r="G10" i="21"/>
  <c r="G9" i="21"/>
  <c r="G8" i="21"/>
  <c r="G7" i="21"/>
  <c r="K5" i="21" s="1"/>
  <c r="G11" i="21"/>
  <c r="E11" i="17"/>
  <c r="G11" i="3"/>
  <c r="E10" i="17"/>
  <c r="G10" i="3"/>
  <c r="E8" i="17"/>
  <c r="G8" i="3"/>
  <c r="E9" i="17"/>
  <c r="G9" i="3"/>
  <c r="E7" i="17"/>
  <c r="I5" i="17" s="1"/>
  <c r="G7" i="3"/>
  <c r="K5" i="3" s="1"/>
  <c r="M15" i="21"/>
  <c r="M16" i="21"/>
  <c r="M17" i="21"/>
  <c r="M18" i="21"/>
  <c r="M19" i="21"/>
  <c r="K30" i="17"/>
  <c r="K29" i="17"/>
  <c r="K28" i="17"/>
  <c r="K27" i="17"/>
  <c r="K26" i="17"/>
  <c r="K25" i="17"/>
  <c r="K24" i="17"/>
  <c r="L22" i="17"/>
  <c r="J22" i="17"/>
  <c r="J20" i="17"/>
  <c r="M19" i="3"/>
  <c r="O21" i="17"/>
  <c r="M21" i="17"/>
  <c r="L21" i="17"/>
  <c r="O20" i="17"/>
  <c r="M20" i="17"/>
  <c r="L20" i="17"/>
  <c r="C1" i="15"/>
  <c r="B1" i="15"/>
  <c r="C1" i="12"/>
  <c r="B1" i="12"/>
  <c r="L19" i="17"/>
  <c r="O18" i="17"/>
  <c r="M18" i="17"/>
  <c r="L18" i="17"/>
  <c r="O17" i="17"/>
  <c r="M17" i="17"/>
  <c r="L17" i="17"/>
  <c r="O16" i="17"/>
  <c r="M16" i="17"/>
  <c r="L16" i="17"/>
  <c r="L15" i="17"/>
  <c r="M30" i="17"/>
  <c r="M29" i="17"/>
  <c r="M28" i="17"/>
  <c r="M27" i="17"/>
  <c r="M26" i="17"/>
  <c r="M25" i="17"/>
  <c r="M24" i="17"/>
  <c r="J34" i="17"/>
  <c r="J33" i="17"/>
  <c r="J32" i="17"/>
  <c r="M20" i="3"/>
  <c r="M18" i="3"/>
  <c r="M17" i="3"/>
  <c r="N16" i="3"/>
  <c r="N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Katsuharu Takada</author>
    <author>jn521</author>
    <author>Administrator</author>
  </authors>
  <commentList>
    <comment ref="AI11" authorId="0" shapeId="0" xr:uid="{C957DFD3-60DC-4459-9564-3F3F6DDC2B0B}">
      <text>
        <r>
          <rPr>
            <b/>
            <sz val="9"/>
            <color rgb="FF000000"/>
            <rFont val="游ゴシック"/>
            <family val="3"/>
            <charset val="128"/>
          </rPr>
          <t>設立の場合は未記入、
継続の場合は、（参考）既存団体一覧表を確認し３桁の番号を記入してください。※必ず半角英数字</t>
        </r>
      </text>
    </comment>
    <comment ref="K16" authorId="1" shapeId="0" xr:uid="{FE9718E6-1052-479B-92B6-D0AB0836B6C1}">
      <text>
        <r>
          <rPr>
            <b/>
            <sz val="9"/>
            <color indexed="81"/>
            <rFont val="游ゴシック"/>
            <family val="3"/>
            <charset val="128"/>
          </rPr>
          <t>必ず半角英数字で</t>
        </r>
      </text>
    </comment>
    <comment ref="AD19" authorId="2" shapeId="0" xr:uid="{1A66FE90-A00E-4B3B-8A5F-DA906DC300EF}">
      <text>
        <r>
          <rPr>
            <b/>
            <sz val="9"/>
            <color rgb="FF000000"/>
            <rFont val="MS P ゴシック"/>
            <charset val="128"/>
          </rPr>
          <t>顧問教員には、届出前に顧問を引き受けることについて同意いただくようお願いします。</t>
        </r>
        <r>
          <rPr>
            <sz val="9"/>
            <color rgb="FF000000"/>
            <rFont val="MS P ゴシック"/>
            <charset val="128"/>
          </rPr>
          <t xml:space="preserve">
</t>
        </r>
      </text>
    </comment>
    <comment ref="A54" authorId="2" shapeId="0" xr:uid="{6C485F78-606A-40E2-83C1-EE510ABF353F}">
      <text>
        <r>
          <rPr>
            <sz val="9"/>
            <color indexed="81"/>
            <rFont val="游ゴシック"/>
            <family val="3"/>
            <charset val="128"/>
          </rPr>
          <t>必須ではありませんが、過去に「入っておいてよかった・・・」という事案がありましたので、検討してみてください（「すぽあんネット」で検索）。</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jn521</author>
  </authors>
  <commentList>
    <comment ref="C4" authorId="0" shapeId="0" xr:uid="{C632A026-7185-40FE-8F44-BC884BB9DC40}">
      <text>
        <r>
          <rPr>
            <b/>
            <sz val="9"/>
            <color rgb="FF000000"/>
            <rFont val="游ゴシック"/>
            <family val="3"/>
            <charset val="128"/>
          </rPr>
          <t>役職名は、適宜修正ください。</t>
        </r>
      </text>
    </comment>
    <comment ref="D4" authorId="1" shapeId="0" xr:uid="{77284048-6477-4BA3-AD8F-B9162BB269AF}">
      <text>
        <r>
          <rPr>
            <b/>
            <sz val="9"/>
            <color indexed="81"/>
            <rFont val="游ゴシック"/>
            <family val="3"/>
            <charset val="128"/>
          </rPr>
          <t>必ず半角英数字で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jn521</author>
  </authors>
  <commentList>
    <comment ref="B3" authorId="0" shapeId="0" xr:uid="{196E3D6E-4EB7-43C6-8A55-1C726E7FD53E}">
      <text>
        <r>
          <rPr>
            <b/>
            <sz val="9"/>
            <color rgb="FF000000"/>
            <rFont val="游ゴシック"/>
            <family val="3"/>
            <charset val="128"/>
          </rPr>
          <t>役職名は、適宜修正ください。</t>
        </r>
      </text>
    </comment>
    <comment ref="D3" authorId="1" shapeId="0" xr:uid="{90224339-EF3F-4C3D-B8D8-728AA098B797}">
      <text>
        <r>
          <rPr>
            <b/>
            <sz val="9"/>
            <color indexed="81"/>
            <rFont val="游ゴシック"/>
            <family val="3"/>
            <charset val="128"/>
          </rPr>
          <t>必ず半角英数字で</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 authorId="0" shapeId="0" xr:uid="{03FB5C68-8D69-47B6-8B4F-0E8C0AFBA61C}">
      <text>
        <r>
          <rPr>
            <b/>
            <sz val="9"/>
            <color rgb="FF000000"/>
            <rFont val="游ゴシック"/>
            <family val="3"/>
            <charset val="128"/>
          </rPr>
          <t>役職名は、適宜修正ください。</t>
        </r>
      </text>
    </comment>
    <comment ref="H3" authorId="0" shapeId="0" xr:uid="{896D3306-F2B6-40F1-8987-CD48833C0AF6}">
      <text>
        <r>
          <rPr>
            <b/>
            <sz val="9"/>
            <color rgb="FF000000"/>
            <rFont val="游ゴシック"/>
            <family val="3"/>
            <charset val="128"/>
          </rPr>
          <t>OB　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5" authorId="0" shapeId="0" xr:uid="{25ABAB1A-D5A7-420C-BA53-3ED7C3F4A29D}">
      <text>
        <r>
          <rPr>
            <b/>
            <sz val="9"/>
            <color rgb="FF000000"/>
            <rFont val="MS P ゴシック"/>
            <charset val="128"/>
          </rPr>
          <t>別シート平面図を確認して、標記されている数字及び場所名を記載してください。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jn521</author>
  </authors>
  <commentList>
    <comment ref="A2" authorId="0" shapeId="0" xr:uid="{797A9AD8-298A-4777-BA6F-7DF35F456CBE}">
      <text>
        <r>
          <rPr>
            <b/>
            <sz val="9"/>
            <color indexed="81"/>
            <rFont val="游ゴシック"/>
            <family val="3"/>
            <charset val="128"/>
          </rPr>
          <t>新規はありません
前年度に許可された分のみ記載ください</t>
        </r>
      </text>
    </comment>
  </commentList>
</comments>
</file>

<file path=xl/sharedStrings.xml><?xml version="1.0" encoding="utf-8"?>
<sst xmlns="http://schemas.openxmlformats.org/spreadsheetml/2006/main" count="574" uniqueCount="322">
  <si>
    <t>　　　　　　　　年　　　月　　　日</t>
    <rPh sb="8" eb="9">
      <t>トシ</t>
    </rPh>
    <rPh sb="12" eb="13">
      <t>ツキ</t>
    </rPh>
    <rPh sb="16" eb="17">
      <t>ヒ</t>
    </rPh>
    <phoneticPr fontId="1"/>
  </si>
  <si>
    <t>令和　　　年　　月　　日</t>
    <rPh sb="0" eb="2">
      <t>レイワ</t>
    </rPh>
    <rPh sb="5" eb="6">
      <t>トシ</t>
    </rPh>
    <rPh sb="8" eb="9">
      <t>ツキ</t>
    </rPh>
    <rPh sb="11" eb="12">
      <t>ヒ</t>
    </rPh>
    <phoneticPr fontId="1"/>
  </si>
  <si>
    <t>学生生活支援室長　　殿</t>
    <phoneticPr fontId="1"/>
  </si>
  <si>
    <t>課外活動団体　設立・継続届</t>
    <rPh sb="0" eb="2">
      <t>カガイ</t>
    </rPh>
    <rPh sb="2" eb="4">
      <t>カツドウ</t>
    </rPh>
    <rPh sb="4" eb="6">
      <t>ダンタイ</t>
    </rPh>
    <phoneticPr fontId="1"/>
  </si>
  <si>
    <t>以下のとおり、団体を</t>
    <rPh sb="0" eb="2">
      <t>イカ</t>
    </rPh>
    <phoneticPr fontId="1"/>
  </si>
  <si>
    <t>設立</t>
    <rPh sb="0" eb="2">
      <t>セツリツ</t>
    </rPh>
    <phoneticPr fontId="1"/>
  </si>
  <si>
    <t>したいので、別紙関係書類を添えて申請します。</t>
    <phoneticPr fontId="1"/>
  </si>
  <si>
    <t>継続</t>
    <rPh sb="0" eb="2">
      <t>ケイゾク</t>
    </rPh>
    <phoneticPr fontId="1"/>
  </si>
  <si>
    <t>フリガナ</t>
    <phoneticPr fontId="1"/>
  </si>
  <si>
    <t>例）ダイガクサークル　アイウエオ</t>
    <rPh sb="0" eb="1">
      <t>レイ</t>
    </rPh>
    <phoneticPr fontId="1"/>
  </si>
  <si>
    <t>登録番号</t>
    <rPh sb="0" eb="2">
      <t>トウロク</t>
    </rPh>
    <rPh sb="2" eb="4">
      <t>バンゴウ</t>
    </rPh>
    <phoneticPr fontId="1"/>
  </si>
  <si>
    <t>登録名</t>
    <rPh sb="0" eb="3">
      <t>トウロクメイ</t>
    </rPh>
    <phoneticPr fontId="1"/>
  </si>
  <si>
    <t>例）大学サークル　あいうえお</t>
    <rPh sb="0" eb="1">
      <t>レイ</t>
    </rPh>
    <rPh sb="2" eb="4">
      <t>ダイガク</t>
    </rPh>
    <phoneticPr fontId="1"/>
  </si>
  <si>
    <t>設立年度（西暦）</t>
    <rPh sb="0" eb="2">
      <t>セツリツ</t>
    </rPh>
    <rPh sb="2" eb="4">
      <t>ネンド</t>
    </rPh>
    <rPh sb="5" eb="7">
      <t>セイレキ</t>
    </rPh>
    <phoneticPr fontId="1"/>
  </si>
  <si>
    <t>例）1900年</t>
    <rPh sb="0" eb="1">
      <t>レイ</t>
    </rPh>
    <rPh sb="6" eb="7">
      <t>ネn</t>
    </rPh>
    <phoneticPr fontId="1"/>
  </si>
  <si>
    <t>団体の
代表者</t>
    <rPh sb="0" eb="2">
      <t>ダンタイ</t>
    </rPh>
    <rPh sb="4" eb="7">
      <t>ダイヒョウシャ</t>
    </rPh>
    <phoneticPr fontId="1"/>
  </si>
  <si>
    <t>学籍番号</t>
    <phoneticPr fontId="1"/>
  </si>
  <si>
    <t>例）00AA000</t>
    <rPh sb="0" eb="1">
      <t>レイ</t>
    </rPh>
    <phoneticPr fontId="1"/>
  </si>
  <si>
    <t>顧問の
教員</t>
    <rPh sb="0" eb="2">
      <t>コモン</t>
    </rPh>
    <rPh sb="4" eb="6">
      <t>キョウイン</t>
    </rPh>
    <phoneticPr fontId="1"/>
  </si>
  <si>
    <t>教員
所属部局名</t>
    <rPh sb="0" eb="2">
      <t>キョウイン</t>
    </rPh>
    <rPh sb="3" eb="5">
      <t>ショゾク</t>
    </rPh>
    <rPh sb="5" eb="7">
      <t>ブキョク</t>
    </rPh>
    <rPh sb="7" eb="8">
      <t>メイ</t>
    </rPh>
    <phoneticPr fontId="1"/>
  </si>
  <si>
    <t>例）・・・・研究科</t>
    <rPh sb="0" eb="1">
      <t>レイ</t>
    </rPh>
    <rPh sb="6" eb="9">
      <t>ケンキュウカ</t>
    </rPh>
    <phoneticPr fontId="1"/>
  </si>
  <si>
    <t>例）アイ　ウエ</t>
    <rPh sb="0" eb="1">
      <t>レイ</t>
    </rPh>
    <phoneticPr fontId="1"/>
  </si>
  <si>
    <t>教員氏名</t>
    <rPh sb="0" eb="2">
      <t>キョウイン</t>
    </rPh>
    <rPh sb="2" eb="3">
      <t>シ</t>
    </rPh>
    <rPh sb="3" eb="4">
      <t>ナ</t>
    </rPh>
    <phoneticPr fontId="1"/>
  </si>
  <si>
    <t>例）◆◆　◆◆</t>
    <rPh sb="0" eb="1">
      <t>レイ</t>
    </rPh>
    <phoneticPr fontId="1"/>
  </si>
  <si>
    <t>氏　名</t>
    <rPh sb="0" eb="1">
      <t>シ</t>
    </rPh>
    <rPh sb="2" eb="3">
      <t>ナ</t>
    </rPh>
    <phoneticPr fontId="1"/>
  </si>
  <si>
    <t>例）○○　○○</t>
    <rPh sb="0" eb="1">
      <t>レイ</t>
    </rPh>
    <phoneticPr fontId="1"/>
  </si>
  <si>
    <t>連絡先</t>
    <rPh sb="0" eb="3">
      <t>レンラクサキ</t>
    </rPh>
    <phoneticPr fontId="1"/>
  </si>
  <si>
    <t>例）000-0000-0000</t>
    <rPh sb="0" eb="1">
      <t>レイ</t>
    </rPh>
    <phoneticPr fontId="1"/>
  </si>
  <si>
    <t>役員交替時期</t>
    <rPh sb="0" eb="2">
      <t>ヤクイン</t>
    </rPh>
    <rPh sb="2" eb="4">
      <t>コウタイ</t>
    </rPh>
    <rPh sb="4" eb="6">
      <t>ジキ</t>
    </rPh>
    <phoneticPr fontId="1"/>
  </si>
  <si>
    <t>例）　　月頃</t>
    <rPh sb="0" eb="1">
      <t>レイ</t>
    </rPh>
    <phoneticPr fontId="1"/>
  </si>
  <si>
    <t>活動内容</t>
    <rPh sb="0" eb="2">
      <t>カツドウ</t>
    </rPh>
    <rPh sb="2" eb="4">
      <t>ナイヨウ</t>
    </rPh>
    <phoneticPr fontId="1"/>
  </si>
  <si>
    <t>ホームページ・ブログ等のURLアドレス：</t>
    <phoneticPr fontId="1"/>
  </si>
  <si>
    <t>例） https://○○○○</t>
    <rPh sb="0" eb="1">
      <t>レイ</t>
    </rPh>
    <phoneticPr fontId="1"/>
  </si>
  <si>
    <t>主な活動場所
活動日・時間</t>
    <rPh sb="0" eb="1">
      <t>オモ</t>
    </rPh>
    <rPh sb="2" eb="4">
      <t>カツドウ</t>
    </rPh>
    <rPh sb="4" eb="6">
      <t>バショ</t>
    </rPh>
    <rPh sb="7" eb="10">
      <t>カツドウビ</t>
    </rPh>
    <rPh sb="11" eb="13">
      <t>ジカン</t>
    </rPh>
    <phoneticPr fontId="1"/>
  </si>
  <si>
    <t>例）○○グラウンド</t>
    <rPh sb="0" eb="1">
      <t>レイ</t>
    </rPh>
    <phoneticPr fontId="1"/>
  </si>
  <si>
    <t>構成員数</t>
    <phoneticPr fontId="1"/>
  </si>
  <si>
    <t>　　　例）　00　名（内、学外者　00 名）</t>
    <rPh sb="3" eb="4">
      <t>レイ</t>
    </rPh>
    <rPh sb="11" eb="12">
      <t>ウチ</t>
    </rPh>
    <phoneticPr fontId="1"/>
  </si>
  <si>
    <t>所属団体</t>
    <rPh sb="0" eb="2">
      <t>ショゾク</t>
    </rPh>
    <rPh sb="2" eb="4">
      <t>ダンタイ</t>
    </rPh>
    <phoneticPr fontId="1"/>
  </si>
  <si>
    <t>例）関東○○学生連盟</t>
    <rPh sb="0" eb="1">
      <t>レイ</t>
    </rPh>
    <rPh sb="2" eb="4">
      <t>カントウ</t>
    </rPh>
    <rPh sb="6" eb="8">
      <t>ガクセイ</t>
    </rPh>
    <rPh sb="8" eb="10">
      <t>レンメイ</t>
    </rPh>
    <phoneticPr fontId="1"/>
  </si>
  <si>
    <t>OB会等の有無</t>
    <rPh sb="2" eb="3">
      <t>カイ</t>
    </rPh>
    <rPh sb="3" eb="4">
      <t>トウ</t>
    </rPh>
    <rPh sb="5" eb="7">
      <t>ウム</t>
    </rPh>
    <phoneticPr fontId="1"/>
  </si>
  <si>
    <t>有   　無</t>
    <rPh sb="0" eb="1">
      <t>アリ</t>
    </rPh>
    <rPh sb="5" eb="6">
      <t>ナシ</t>
    </rPh>
    <phoneticPr fontId="1"/>
  </si>
  <si>
    <t>OB会等の
代表者連絡先</t>
    <rPh sb="2" eb="4">
      <t>カイトウ</t>
    </rPh>
    <rPh sb="6" eb="9">
      <t>ダイヒョウシャ</t>
    </rPh>
    <rPh sb="9" eb="12">
      <t>レンラクサキ</t>
    </rPh>
    <phoneticPr fontId="1"/>
  </si>
  <si>
    <t>備考</t>
    <rPh sb="0" eb="2">
      <t>ビコウ</t>
    </rPh>
    <phoneticPr fontId="1"/>
  </si>
  <si>
    <t>※スポーツ安全保険（団体）加入：</t>
    <phoneticPr fontId="1"/>
  </si>
  <si>
    <t>　     有　　  　無　〕</t>
  </si>
  <si>
    <t>〔記入例〕
行事名　 　　期日　 　　　　所用経費・その他
定期演奏会　6月25日　　入場料500円　経費は部費から　サクライースト第２ホール
夏合宿　　　8月15日～18日　宿泊代バス代は全員で頭割り　２泊３日　１人23,000円
　　　　　　　　　　　　　　福島県　ペンション　ベコノイエ　
定期演奏会　12月26日　　　入場料500円　経費は部費から　市民文化会館Aホール</t>
    <phoneticPr fontId="1"/>
  </si>
  <si>
    <t>〔記入例〕
行事名　 　　期日　 　　　所用経費・その他
定期演奏会　6月下旬　　　入場料500円　経費は部費から　会場未定
夏合宿　　　8月中旬　　　宿泊代は全員で頭割り　２泊３日予定場所未定
定期演奏会　12月下旬　　　入場料500円　経費は部費から　会場未定</t>
    <rPh sb="38" eb="40">
      <t>ゲジュン</t>
    </rPh>
    <rPh sb="59" eb="61">
      <t>カイジョウ</t>
    </rPh>
    <rPh sb="61" eb="63">
      <t>ミテイ</t>
    </rPh>
    <rPh sb="72" eb="74">
      <t>チュウジュン</t>
    </rPh>
    <rPh sb="94" eb="96">
      <t>バショ</t>
    </rPh>
    <rPh sb="96" eb="98">
      <t>ミテイ</t>
    </rPh>
    <rPh sb="108" eb="110">
      <t>ゲジュン</t>
    </rPh>
    <rPh sb="129" eb="131">
      <t>カイジョウ</t>
    </rPh>
    <rPh sb="131" eb="133">
      <t>ミテイ</t>
    </rPh>
    <phoneticPr fontId="1"/>
  </si>
  <si>
    <t>団体番号</t>
    <rPh sb="0" eb="2">
      <t>ダンタイ</t>
    </rPh>
    <rPh sb="2" eb="4">
      <t>バンゴウ</t>
    </rPh>
    <phoneticPr fontId="2"/>
  </si>
  <si>
    <t>団体名</t>
    <rPh sb="0" eb="2">
      <t>ダンタイ</t>
    </rPh>
    <rPh sb="2" eb="3">
      <t>メイ</t>
    </rPh>
    <phoneticPr fontId="1" alignment="noControl"/>
  </si>
  <si>
    <t>埼玉大学合気道部</t>
    <rPh sb="0" eb="2">
      <t>サイタマ</t>
    </rPh>
    <rPh sb="2" eb="4">
      <t>ダイガク</t>
    </rPh>
    <phoneticPr fontId="3"/>
  </si>
  <si>
    <t>愛球会</t>
  </si>
  <si>
    <t>After Beat Club</t>
  </si>
  <si>
    <t>アメリカンフットボール部</t>
  </si>
  <si>
    <t>ウエイトトレーニング部</t>
  </si>
  <si>
    <t>vox venti</t>
  </si>
  <si>
    <t>eighty's</t>
  </si>
  <si>
    <t>Order Made</t>
  </si>
  <si>
    <t>空手部</t>
  </si>
  <si>
    <t>弓道部</t>
  </si>
  <si>
    <t>CLOVER</t>
  </si>
  <si>
    <t>剣道部</t>
  </si>
  <si>
    <t>硬式テニス部</t>
  </si>
  <si>
    <t>硬式テニスを楽しむ会</t>
  </si>
  <si>
    <t>硬式野球部</t>
  </si>
  <si>
    <t>ゴルフサークル</t>
  </si>
  <si>
    <t>サイクリング部</t>
  </si>
  <si>
    <t>埼玉大学サッカー部</t>
  </si>
  <si>
    <t>埼玉大学自転車競技部</t>
    <rPh sb="0" eb="2">
      <t>サイタマ</t>
    </rPh>
    <rPh sb="2" eb="4">
      <t>ダイガク</t>
    </rPh>
    <rPh sb="9" eb="10">
      <t>ブ</t>
    </rPh>
    <phoneticPr fontId="3"/>
  </si>
  <si>
    <t>埼玉大学自動車部</t>
  </si>
  <si>
    <t>柔道部</t>
  </si>
  <si>
    <t>準硬式野球部</t>
  </si>
  <si>
    <t>Joy Ride</t>
  </si>
  <si>
    <t>埼玉大学少林寺拳法部</t>
  </si>
  <si>
    <t>jogging愛好会</t>
  </si>
  <si>
    <t>女子バスケットボール部</t>
  </si>
  <si>
    <t>女子バレーボール部</t>
  </si>
  <si>
    <t>新体操部</t>
  </si>
  <si>
    <t>体育会水泳部</t>
  </si>
  <si>
    <t>THREE POINT</t>
  </si>
  <si>
    <t>ソフトテニス部</t>
  </si>
  <si>
    <t>体操競技部</t>
  </si>
  <si>
    <t>埼玉大学ダイビングクラブ　SUDC</t>
  </si>
  <si>
    <t>卓球部</t>
  </si>
  <si>
    <t>卓球サークル　Peko</t>
  </si>
  <si>
    <t>男子ソフトボール部</t>
  </si>
  <si>
    <t>体育会男子バスケットボール部</t>
    <rPh sb="0" eb="3">
      <t>タイイクカイ</t>
    </rPh>
    <phoneticPr fontId="3"/>
  </si>
  <si>
    <t>男子バレーボール部</t>
  </si>
  <si>
    <t>ダンス部</t>
  </si>
  <si>
    <t>軟式庭球同好会</t>
  </si>
  <si>
    <t>排友会 Gull wings</t>
  </si>
  <si>
    <t>BOPBOP</t>
  </si>
  <si>
    <t>Butit's</t>
  </si>
  <si>
    <t>バト×バト</t>
  </si>
  <si>
    <t>埼玉大学バドミントン部</t>
  </si>
  <si>
    <t>バドミントン愛好会</t>
  </si>
  <si>
    <t>バレーボール同好会</t>
  </si>
  <si>
    <t>ハンドボール部</t>
  </si>
  <si>
    <t>埼玉大学ボート部</t>
  </si>
  <si>
    <t>無外流居合兵道同好会</t>
  </si>
  <si>
    <t>陸上競技部</t>
  </si>
  <si>
    <t>ワンダーフォーゲル部</t>
  </si>
  <si>
    <t>埼玉大学ラグビー部</t>
  </si>
  <si>
    <t>KitKat</t>
    <phoneticPr fontId="1"/>
  </si>
  <si>
    <t>埼玉大学釣り部～鋭掛～</t>
    <rPh sb="0" eb="2">
      <t>サイタマ</t>
    </rPh>
    <rPh sb="2" eb="4">
      <t>ダイガク</t>
    </rPh>
    <rPh sb="4" eb="5">
      <t>ツ</t>
    </rPh>
    <rPh sb="6" eb="7">
      <t>ブ</t>
    </rPh>
    <rPh sb="8" eb="9">
      <t>スルド</t>
    </rPh>
    <rPh sb="9" eb="10">
      <t>カ</t>
    </rPh>
    <phoneticPr fontId="3"/>
  </si>
  <si>
    <t>留学生スポーツ会</t>
    <rPh sb="0" eb="3">
      <t>リュウガクセイ</t>
    </rPh>
    <rPh sb="7" eb="8">
      <t>カイ</t>
    </rPh>
    <phoneticPr fontId="3"/>
  </si>
  <si>
    <t>女子ラクロス部</t>
  </si>
  <si>
    <t>男子ラクロス部</t>
  </si>
  <si>
    <t>埼大FUN×RUN</t>
  </si>
  <si>
    <t>AKUTO</t>
  </si>
  <si>
    <t>Arpeggio</t>
  </si>
  <si>
    <t>アンクルン</t>
  </si>
  <si>
    <t>囲碁部</t>
  </si>
  <si>
    <t>埼玉大学イルミネーションプロジェクト実行委員会</t>
  </si>
  <si>
    <t>裏千家茶道　文化研究部</t>
    <phoneticPr fontId="3"/>
  </si>
  <si>
    <t>E.S.S.</t>
  </si>
  <si>
    <t>映画サークルMSB</t>
  </si>
  <si>
    <t>学生団体FP</t>
  </si>
  <si>
    <t>LMS&amp;ロック研究会</t>
  </si>
  <si>
    <t>埼玉大学ｴﾚｸﾄｰﾝｻｰｸﾙAffects</t>
  </si>
  <si>
    <t>演劇サークルPetit French Kiss</t>
  </si>
  <si>
    <t>オリジナルソング研究会</t>
  </si>
  <si>
    <t>埼玉大学お笑いサークル無印</t>
    <phoneticPr fontId="1"/>
  </si>
  <si>
    <t>音楽研究会のび　楽器班</t>
  </si>
  <si>
    <t>音楽研究会のび 民踊御囃子班</t>
  </si>
  <si>
    <t>科学実験室 ～S-labo～</t>
  </si>
  <si>
    <t>埼玉大学合唱団</t>
  </si>
  <si>
    <t>華道部</t>
  </si>
  <si>
    <t>管弦楽団</t>
  </si>
  <si>
    <t>埼玉大学ギタークラブ</t>
  </si>
  <si>
    <t>Saidai　Pokemon　Laboratory</t>
  </si>
  <si>
    <t>埼玉大学茶道研究会</t>
  </si>
  <si>
    <t>社会問題研究会</t>
  </si>
  <si>
    <t>埼玉大学写真部</t>
  </si>
  <si>
    <t>将棋部</t>
  </si>
  <si>
    <t>埼玉大学書道部</t>
    <rPh sb="0" eb="2">
      <t>サイタマ</t>
    </rPh>
    <rPh sb="2" eb="4">
      <t>ダイガク</t>
    </rPh>
    <phoneticPr fontId="3"/>
  </si>
  <si>
    <t>埼玉大学スイーツ研究会Dolce</t>
  </si>
  <si>
    <t>吹奏楽部</t>
  </si>
  <si>
    <t>埼玉大学推理小説研究会</t>
  </si>
  <si>
    <t>Swing Cube Jazz Orchestra White band</t>
  </si>
  <si>
    <t>埼玉大学聖書研究会 (ＢＳＣ)</t>
  </si>
  <si>
    <t>埼玉大学アカペラサークルCHOCOLETZ</t>
  </si>
  <si>
    <t>TRPG研究会</t>
  </si>
  <si>
    <t>埼玉大学鐵道研究会</t>
  </si>
  <si>
    <t>天文同好会</t>
  </si>
  <si>
    <t>埼玉大学BBS会</t>
  </si>
  <si>
    <t>Hive</t>
  </si>
  <si>
    <t>B.F.G.A.</t>
  </si>
  <si>
    <t>ひこざらす。（学習支援）</t>
    <rPh sb="7" eb="9">
      <t>ガクシュウ</t>
    </rPh>
    <rPh sb="9" eb="11">
      <t>シエン</t>
    </rPh>
    <phoneticPr fontId="3"/>
  </si>
  <si>
    <t>美術部</t>
    <rPh sb="0" eb="3">
      <t>ビジュツブ</t>
    </rPh>
    <phoneticPr fontId="3"/>
  </si>
  <si>
    <t>Formula Project SU-spirited</t>
  </si>
  <si>
    <t>プログラミングサークル Maximum</t>
  </si>
  <si>
    <t>文芸部レーゼ</t>
  </si>
  <si>
    <t>埼玉大学邦楽部琴吹会</t>
  </si>
  <si>
    <t>放送研究会</t>
  </si>
  <si>
    <t>poco a poco</t>
  </si>
  <si>
    <t>ボランティアサークルかやの木</t>
  </si>
  <si>
    <t>ませまてぃか</t>
  </si>
  <si>
    <t>埼玉大学まんが団</t>
  </si>
  <si>
    <t>むつめ祭常任委員会</t>
  </si>
  <si>
    <t>映像研究会　メイビー</t>
    <phoneticPr fontId="1"/>
  </si>
  <si>
    <t>モダンジャズ研究会</t>
  </si>
  <si>
    <t>桃犬</t>
  </si>
  <si>
    <t>埼玉大学有機農業研究会</t>
  </si>
  <si>
    <t>Light Fiction Club</t>
  </si>
  <si>
    <t>落語研究会</t>
  </si>
  <si>
    <t>Re:さいくりんぐ</t>
  </si>
  <si>
    <t>埼大ロボット研究会</t>
  </si>
  <si>
    <t>STUDY　FOR　TWO埼玉大学支部</t>
  </si>
  <si>
    <t>競技かるたサークル　いろは</t>
  </si>
  <si>
    <t>工作サークルつくってあそぼ</t>
  </si>
  <si>
    <t>ゲーム制作サークルSGP</t>
  </si>
  <si>
    <t>rubbers</t>
  </si>
  <si>
    <t>ＪＢＫ文学グループ</t>
    <rPh sb="3" eb="5">
      <t>ブンガク</t>
    </rPh>
    <phoneticPr fontId="3"/>
  </si>
  <si>
    <t>ＪＢＫ地域子ども会グループ</t>
    <phoneticPr fontId="1"/>
  </si>
  <si>
    <t>埼玉大学宇宙工学サークルあかとき</t>
  </si>
  <si>
    <t>埼玉大学クイズ研究会</t>
  </si>
  <si>
    <t>Project☆Aqua</t>
    <phoneticPr fontId="3"/>
  </si>
  <si>
    <t>CORE埼玉大学支部</t>
  </si>
  <si>
    <t>Teacher Aide 埼玉支部</t>
    <rPh sb="13" eb="15">
      <t>サイタマ</t>
    </rPh>
    <rPh sb="15" eb="17">
      <t>シブ</t>
    </rPh>
    <phoneticPr fontId="3"/>
  </si>
  <si>
    <t>トークル</t>
  </si>
  <si>
    <t>ボードゲームサークル （旧BGM）</t>
    <rPh sb="12" eb="13">
      <t>キュウ</t>
    </rPh>
    <phoneticPr fontId="1"/>
  </si>
  <si>
    <t>ボードゲーム同好会</t>
    <rPh sb="6" eb="9">
      <t>ドウコウカイ</t>
    </rPh>
    <phoneticPr fontId="3"/>
  </si>
  <si>
    <t>埼玉大学手話サークル　ゆびつむぎ</t>
    <rPh sb="0" eb="2">
      <t>サイタマ</t>
    </rPh>
    <rPh sb="2" eb="4">
      <t>ダイガク</t>
    </rPh>
    <rPh sb="4" eb="6">
      <t>シュワ</t>
    </rPh>
    <phoneticPr fontId="3"/>
  </si>
  <si>
    <t>アニマル愛好会</t>
    <rPh sb="4" eb="7">
      <t>アイコウカイ</t>
    </rPh>
    <phoneticPr fontId="3"/>
  </si>
  <si>
    <t>梨猫</t>
    <rPh sb="0" eb="1">
      <t>ナシ</t>
    </rPh>
    <rPh sb="1" eb="2">
      <t>ネコ</t>
    </rPh>
    <phoneticPr fontId="3"/>
  </si>
  <si>
    <t>ゼミサークル　埼玉化学同人</t>
    <rPh sb="7" eb="9">
      <t>サイタマ</t>
    </rPh>
    <rPh sb="9" eb="11">
      <t>カガク</t>
    </rPh>
    <rPh sb="11" eb="13">
      <t>ドウジン</t>
    </rPh>
    <phoneticPr fontId="3"/>
  </si>
  <si>
    <t>言語学サークル　ことのは</t>
    <rPh sb="0" eb="3">
      <t>ゲンゴガク</t>
    </rPh>
    <phoneticPr fontId="3"/>
  </si>
  <si>
    <t>Google Developer Student Club</t>
    <phoneticPr fontId="3"/>
  </si>
  <si>
    <t>【役員】</t>
    <rPh sb="1" eb="3">
      <t>ヤクイン</t>
    </rPh>
    <phoneticPr fontId="1"/>
  </si>
  <si>
    <t>No.</t>
    <phoneticPr fontId="3"/>
  </si>
  <si>
    <t>役職名</t>
    <rPh sb="0" eb="3">
      <t>ヤクショクメイ</t>
    </rPh>
    <phoneticPr fontId="3"/>
  </si>
  <si>
    <t>学籍番号</t>
    <rPh sb="0" eb="2">
      <t>ガクセキ</t>
    </rPh>
    <rPh sb="2" eb="4">
      <t>バンゴウ</t>
    </rPh>
    <phoneticPr fontId="3"/>
  </si>
  <si>
    <t>氏名</t>
    <rPh sb="0" eb="2">
      <t>シメイ</t>
    </rPh>
    <phoneticPr fontId="3"/>
  </si>
  <si>
    <t>携帯電話</t>
    <rPh sb="0" eb="2">
      <t>ケイタイ</t>
    </rPh>
    <rPh sb="2" eb="4">
      <t>デンワ</t>
    </rPh>
    <phoneticPr fontId="3"/>
  </si>
  <si>
    <t>E-mail</t>
    <phoneticPr fontId="3"/>
  </si>
  <si>
    <t>備考</t>
    <rPh sb="0" eb="2">
      <t>ビコウ</t>
    </rPh>
    <phoneticPr fontId="3"/>
  </si>
  <si>
    <t>役員</t>
    <rPh sb="0" eb="2">
      <t>ヤクイン</t>
    </rPh>
    <phoneticPr fontId="3"/>
  </si>
  <si>
    <t>主将</t>
    <rPh sb="0" eb="2">
      <t>シュショウ</t>
    </rPh>
    <phoneticPr fontId="1"/>
  </si>
  <si>
    <t>00AA000</t>
    <phoneticPr fontId="1"/>
  </si>
  <si>
    <t>○○　○○</t>
    <phoneticPr fontId="1"/>
  </si>
  <si>
    <t>000-0000-0000</t>
    <phoneticPr fontId="1"/>
  </si>
  <si>
    <t>●●●@●●●●.jp</t>
    <phoneticPr fontId="1"/>
  </si>
  <si>
    <t>副主将</t>
    <rPh sb="0" eb="1">
      <t>フクダイヒョウシャ</t>
    </rPh>
    <rPh sb="1" eb="3">
      <t>シュショウ</t>
    </rPh>
    <phoneticPr fontId="1"/>
  </si>
  <si>
    <t>00BB000</t>
  </si>
  <si>
    <t>△△　△△</t>
  </si>
  <si>
    <t>主務</t>
    <rPh sb="0" eb="2">
      <t>シュム</t>
    </rPh>
    <phoneticPr fontId="1"/>
  </si>
  <si>
    <t>副務</t>
    <rPh sb="0" eb="1">
      <t xml:space="preserve">フクム </t>
    </rPh>
    <phoneticPr fontId="1"/>
  </si>
  <si>
    <t>会計</t>
    <rPh sb="0" eb="2">
      <t>カイケイ</t>
    </rPh>
    <phoneticPr fontId="1"/>
  </si>
  <si>
    <t>その他連絡先</t>
    <rPh sb="2" eb="3">
      <t>タ</t>
    </rPh>
    <rPh sb="3" eb="6">
      <t>レンラクサキ</t>
    </rPh>
    <phoneticPr fontId="1"/>
  </si>
  <si>
    <t>※他団体へ個人の連絡先を教えることに同意しない場合には、他団体へ教えられる代表アドレスなどの「その他連絡先」を記載ください。</t>
    <rPh sb="1" eb="4">
      <t>タダンタイ</t>
    </rPh>
    <rPh sb="5" eb="7">
      <t>コジン</t>
    </rPh>
    <rPh sb="8" eb="10">
      <t>レンラク</t>
    </rPh>
    <rPh sb="10" eb="11">
      <t>サキ</t>
    </rPh>
    <rPh sb="12" eb="13">
      <t>オシ</t>
    </rPh>
    <rPh sb="18" eb="20">
      <t>ドウイ</t>
    </rPh>
    <rPh sb="23" eb="25">
      <t>バアイ</t>
    </rPh>
    <rPh sb="28" eb="31">
      <t>タダンタイ</t>
    </rPh>
    <rPh sb="32" eb="33">
      <t>オシ</t>
    </rPh>
    <rPh sb="37" eb="39">
      <t>ダイヒョウ</t>
    </rPh>
    <rPh sb="49" eb="50">
      <t>タ</t>
    </rPh>
    <rPh sb="50" eb="53">
      <t>レンラクサキ</t>
    </rPh>
    <rPh sb="55" eb="57">
      <t>キサイ</t>
    </rPh>
    <phoneticPr fontId="1"/>
  </si>
  <si>
    <t>【監督・指導者等】</t>
    <rPh sb="1" eb="3">
      <t>カントク</t>
    </rPh>
    <rPh sb="4" eb="7">
      <t>シドウシャ</t>
    </rPh>
    <rPh sb="7" eb="8">
      <t>トウ</t>
    </rPh>
    <phoneticPr fontId="1"/>
  </si>
  <si>
    <t>職名</t>
    <rPh sb="0" eb="2">
      <t>ショクメイ</t>
    </rPh>
    <phoneticPr fontId="3"/>
  </si>
  <si>
    <t>所属</t>
    <rPh sb="0" eb="2">
      <t>ショゾク</t>
    </rPh>
    <phoneticPr fontId="1"/>
  </si>
  <si>
    <t>副将</t>
    <rPh sb="0" eb="1">
      <t>フクダイヒョウ</t>
    </rPh>
    <phoneticPr fontId="3"/>
  </si>
  <si>
    <t>00BB000</t>
    <phoneticPr fontId="1"/>
  </si>
  <si>
    <t>△△　△△</t>
    <phoneticPr fontId="1"/>
  </si>
  <si>
    <t>副務</t>
    <rPh sb="0" eb="2">
      <t>フクム</t>
    </rPh>
    <phoneticPr fontId="1"/>
  </si>
  <si>
    <t>構成員</t>
    <rPh sb="0" eb="3">
      <t>コウセイイン</t>
    </rPh>
    <phoneticPr fontId="3"/>
  </si>
  <si>
    <t>所属名</t>
    <rPh sb="0" eb="2">
      <t>ショゾク</t>
    </rPh>
    <rPh sb="2" eb="3">
      <t>メイ</t>
    </rPh>
    <phoneticPr fontId="3"/>
  </si>
  <si>
    <t>監督</t>
    <rPh sb="0" eb="2">
      <t>カントク</t>
    </rPh>
    <phoneticPr fontId="1"/>
  </si>
  <si>
    <t>□□　□□</t>
    <phoneticPr fontId="1"/>
  </si>
  <si>
    <t>■■■@■■■■.jp</t>
    <phoneticPr fontId="1"/>
  </si>
  <si>
    <t>コーチ</t>
    <phoneticPr fontId="1"/>
  </si>
  <si>
    <t>××　××</t>
    <phoneticPr fontId="1"/>
  </si>
  <si>
    <t>様式第１（第７条関係）</t>
    <rPh sb="0" eb="2">
      <t>ヨウシキ</t>
    </rPh>
    <rPh sb="2" eb="3">
      <t>ダイ</t>
    </rPh>
    <rPh sb="5" eb="6">
      <t>ダイ</t>
    </rPh>
    <rPh sb="7" eb="8">
      <t>ジョウ</t>
    </rPh>
    <rPh sb="8" eb="10">
      <t>カンケイ</t>
    </rPh>
    <phoneticPr fontId="1"/>
  </si>
  <si>
    <t>様式第２（第７条関係）</t>
    <rPh sb="0" eb="2">
      <t>ヨウシキ</t>
    </rPh>
    <rPh sb="2" eb="3">
      <t>ダイ</t>
    </rPh>
    <rPh sb="5" eb="6">
      <t>ダイ</t>
    </rPh>
    <rPh sb="7" eb="8">
      <t>ジョウ</t>
    </rPh>
    <rPh sb="8" eb="10">
      <t>カンケイ</t>
    </rPh>
    <phoneticPr fontId="1"/>
  </si>
  <si>
    <t>課外活動共用施設･器具庫（長期使用施設）使用願</t>
    <rPh sb="9" eb="12">
      <t>キグコ</t>
    </rPh>
    <phoneticPr fontId="1"/>
  </si>
  <si>
    <t>課外活動共用施設（長期使用施設）使用許可書</t>
    <rPh sb="18" eb="20">
      <t>キョカ</t>
    </rPh>
    <rPh sb="20" eb="21">
      <t>ショ</t>
    </rPh>
    <phoneticPr fontId="1"/>
  </si>
  <si>
    <t>令和　　年　　月　　日</t>
    <phoneticPr fontId="1"/>
  </si>
  <si>
    <t>令和　３年　　月　　日</t>
    <phoneticPr fontId="1"/>
  </si>
  <si>
    <t>　学生生活支援室長　殿</t>
    <rPh sb="1" eb="3">
      <t>ガクセイ</t>
    </rPh>
    <rPh sb="3" eb="5">
      <t>セイカツ</t>
    </rPh>
    <rPh sb="5" eb="7">
      <t>シエン</t>
    </rPh>
    <rPh sb="7" eb="9">
      <t>シツチョウ</t>
    </rPh>
    <phoneticPr fontId="1"/>
  </si>
  <si>
    <t>団体名　　</t>
  </si>
  <si>
    <t>代表者学籍番号　</t>
    <rPh sb="0" eb="3">
      <t>ダイヒョウシャ</t>
    </rPh>
    <phoneticPr fontId="1"/>
  </si>
  <si>
    <t>統合キャリアセンターＳＵセンター長</t>
    <phoneticPr fontId="1"/>
  </si>
  <si>
    <t xml:space="preserve">代表者氏名　　　　　　　　           </t>
    <rPh sb="0" eb="3">
      <t>ダイヒョウシャ</t>
    </rPh>
    <phoneticPr fontId="1"/>
  </si>
  <si>
    <t>代表者連絡先</t>
    <rPh sb="0" eb="3">
      <t>ダイヒョウシャ</t>
    </rPh>
    <rPh sb="3" eb="6">
      <t>レンラクサキ</t>
    </rPh>
    <phoneticPr fontId="1"/>
  </si>
  <si>
    <t>顧問教員名　　　　　　　</t>
    <phoneticPr fontId="1"/>
  </si>
  <si>
    <t>　課外活動共用施設規則を厳守の上、下記のとおり使用したいので許可願います。</t>
    <rPh sb="10" eb="11">
      <t>ソク</t>
    </rPh>
    <rPh sb="12" eb="14">
      <t>ゲンシュ</t>
    </rPh>
    <phoneticPr fontId="1"/>
  </si>
  <si>
    <t>　課外活動共用施設規則を厳守することを条件として、下記のとおり使用を許可する。</t>
    <rPh sb="19" eb="21">
      <t>ジョウケン</t>
    </rPh>
    <rPh sb="25" eb="27">
      <t>カキ</t>
    </rPh>
    <rPh sb="31" eb="33">
      <t>シヨウ</t>
    </rPh>
    <phoneticPr fontId="1"/>
  </si>
  <si>
    <t>記</t>
  </si>
  <si>
    <t>使用室名</t>
  </si>
  <si>
    <t>施設内</t>
    <rPh sb="0" eb="3">
      <t>シセツナイ</t>
    </rPh>
    <phoneticPr fontId="1"/>
  </si>
  <si>
    <t>　　　　　　　　　　　階　　　　　　　　番室</t>
    <phoneticPr fontId="1"/>
  </si>
  <si>
    <t>グラウンド
器具庫</t>
    <rPh sb="6" eb="9">
      <t>キグコ</t>
    </rPh>
    <phoneticPr fontId="1"/>
  </si>
  <si>
    <t>グラウンド器具庫</t>
    <rPh sb="5" eb="8">
      <t>キグコ</t>
    </rPh>
    <phoneticPr fontId="1"/>
  </si>
  <si>
    <t>使用期間</t>
  </si>
  <si>
    <t>(自)　  2024年　4月　1日　　～　　(至)　2025 年　3月　31日</t>
    <phoneticPr fontId="1"/>
  </si>
  <si>
    <t>使用目的</t>
  </si>
  <si>
    <t>使用者数</t>
    <rPh sb="2" eb="3">
      <t>シャ</t>
    </rPh>
    <rPh sb="3" eb="4">
      <t>スウ</t>
    </rPh>
    <phoneticPr fontId="1"/>
  </si>
  <si>
    <t>　　　　　　　　　　　　　　　　　　　　　　　　　　　　　　　　　　人　　</t>
    <rPh sb="34" eb="35">
      <t>ニン</t>
    </rPh>
    <phoneticPr fontId="1"/>
  </si>
  <si>
    <t>その他</t>
    <rPh sb="2" eb="3">
      <t>タ</t>
    </rPh>
    <phoneticPr fontId="1"/>
  </si>
  <si>
    <t xml:space="preserve"> </t>
    <phoneticPr fontId="1"/>
  </si>
  <si>
    <t>様式第３</t>
    <phoneticPr fontId="1"/>
  </si>
  <si>
    <t>様式第４</t>
    <phoneticPr fontId="1"/>
  </si>
  <si>
    <t>体育関係施設（長期使用施設）使用願</t>
    <rPh sb="0" eb="2">
      <t>タイイク</t>
    </rPh>
    <rPh sb="2" eb="4">
      <t>カンケイ</t>
    </rPh>
    <rPh sb="4" eb="6">
      <t>シセツ</t>
    </rPh>
    <phoneticPr fontId="1"/>
  </si>
  <si>
    <t>課外活動施設（長期使用施設）使用許可書</t>
    <rPh sb="0" eb="2">
      <t>カガイ</t>
    </rPh>
    <rPh sb="2" eb="4">
      <t>カツドウ</t>
    </rPh>
    <rPh sb="4" eb="6">
      <t>シセツ</t>
    </rPh>
    <rPh sb="16" eb="18">
      <t>キョカ</t>
    </rPh>
    <rPh sb="18" eb="19">
      <t>ショ</t>
    </rPh>
    <phoneticPr fontId="1"/>
  </si>
  <si>
    <t>令和　　　年　　月　　日</t>
    <phoneticPr fontId="1"/>
  </si>
  <si>
    <t>体育関係施設の使用方法を厳守の上、下記のとおり使用したいので許可願います。</t>
    <rPh sb="7" eb="9">
      <t>シヨウ</t>
    </rPh>
    <rPh sb="9" eb="11">
      <t>ホウホウ</t>
    </rPh>
    <rPh sb="12" eb="14">
      <t>ゲンシュ</t>
    </rPh>
    <phoneticPr fontId="1"/>
  </si>
  <si>
    <t>　課外活動施設の使用方法を厳守することを条件として、下記のとおり使用を許可する。</t>
    <rPh sb="20" eb="22">
      <t>ジョウケン</t>
    </rPh>
    <rPh sb="26" eb="28">
      <t>カキ</t>
    </rPh>
    <rPh sb="32" eb="34">
      <t>シヨウ</t>
    </rPh>
    <phoneticPr fontId="1"/>
  </si>
  <si>
    <t>使用施設</t>
    <phoneticPr fontId="1"/>
  </si>
  <si>
    <t>第１体育館</t>
    <rPh sb="0" eb="2">
      <t>ダイイチ</t>
    </rPh>
    <rPh sb="2" eb="5">
      <t>タイイクカン</t>
    </rPh>
    <phoneticPr fontId="1"/>
  </si>
  <si>
    <t>　　　 東側（入口側）　　　西側（弓道場側）</t>
    <phoneticPr fontId="1"/>
  </si>
  <si>
    <t>総合体育館</t>
    <rPh sb="0" eb="2">
      <t>ソウゴウ</t>
    </rPh>
    <rPh sb="2" eb="5">
      <t>タイイクカン</t>
    </rPh>
    <phoneticPr fontId="1"/>
  </si>
  <si>
    <t>１F</t>
    <phoneticPr fontId="1"/>
  </si>
  <si>
    <t>　　【体育室１】･･･　　</t>
    <phoneticPr fontId="1"/>
  </si>
  <si>
    <r>
      <t>　南側</t>
    </r>
    <r>
      <rPr>
        <sz val="11"/>
        <rFont val="游ゴシック"/>
        <family val="3"/>
        <charset val="128"/>
      </rPr>
      <t>(ｸﾞﾗｳﾝﾄﾞ側)　</t>
    </r>
    <phoneticPr fontId="1"/>
  </si>
  <si>
    <r>
      <t>北側</t>
    </r>
    <r>
      <rPr>
        <sz val="11"/>
        <rFont val="游ゴシック"/>
        <family val="3"/>
        <charset val="128"/>
      </rPr>
      <t xml:space="preserve">(けやきﾎｰﾙ側) </t>
    </r>
    <phoneticPr fontId="1"/>
  </si>
  <si>
    <t>ｳｴｲﾄﾄﾚｰﾆﾝｸﾞ室</t>
    <phoneticPr fontId="1"/>
  </si>
  <si>
    <t>空手道場</t>
    <phoneticPr fontId="1"/>
  </si>
  <si>
    <t xml:space="preserve">合気道場 </t>
    <phoneticPr fontId="1"/>
  </si>
  <si>
    <t>２Ｆ</t>
    <phoneticPr fontId="1"/>
  </si>
  <si>
    <t>【体育室２】･･･</t>
    <phoneticPr fontId="1"/>
  </si>
  <si>
    <r>
      <t>　東側</t>
    </r>
    <r>
      <rPr>
        <sz val="11"/>
        <rFont val="游ゴシック"/>
        <family val="3"/>
        <charset val="128"/>
      </rPr>
      <t>(入口側)</t>
    </r>
    <phoneticPr fontId="1"/>
  </si>
  <si>
    <r>
      <t>西側</t>
    </r>
    <r>
      <rPr>
        <sz val="11"/>
        <rFont val="游ゴシック"/>
        <family val="3"/>
        <charset val="128"/>
      </rPr>
      <t>(第1体育館側)</t>
    </r>
    <phoneticPr fontId="1"/>
  </si>
  <si>
    <t>　　ダンス室</t>
    <phoneticPr fontId="1"/>
  </si>
  <si>
    <t>グラウンド</t>
    <phoneticPr fontId="1"/>
  </si>
  <si>
    <t>　　野球場(南側）　</t>
    <rPh sb="2" eb="5">
      <t>ヤキュウジョウ</t>
    </rPh>
    <rPh sb="6" eb="8">
      <t>ミナミガワ</t>
    </rPh>
    <phoneticPr fontId="1"/>
  </si>
  <si>
    <t>野球場(北側)</t>
    <rPh sb="0" eb="3">
      <t>ヤキュウジョウ</t>
    </rPh>
    <rPh sb="4" eb="6">
      <t>キタガワ</t>
    </rPh>
    <phoneticPr fontId="1"/>
  </si>
  <si>
    <t>ラグビー場</t>
    <rPh sb="4" eb="5">
      <t>ジョウ</t>
    </rPh>
    <phoneticPr fontId="1"/>
  </si>
  <si>
    <t>サッカー場</t>
    <rPh sb="4" eb="5">
      <t>ジョウ</t>
    </rPh>
    <phoneticPr fontId="1"/>
  </si>
  <si>
    <t>陸上競技場</t>
    <rPh sb="0" eb="2">
      <t>リクジョウ</t>
    </rPh>
    <rPh sb="1" eb="4">
      <t>キョウギジョウ</t>
    </rPh>
    <phoneticPr fontId="1"/>
  </si>
  <si>
    <t>テニス場</t>
    <rPh sb="3" eb="4">
      <t>ジョウ</t>
    </rPh>
    <phoneticPr fontId="1"/>
  </si>
  <si>
    <t>武道場・　弓道場・　プール・　ゴルフ場・　駐車場</t>
    <rPh sb="21" eb="24">
      <t>チュウシャジョウ</t>
    </rPh>
    <phoneticPr fontId="1"/>
  </si>
  <si>
    <t>曜日</t>
    <rPh sb="0" eb="2">
      <t>ヨウビ</t>
    </rPh>
    <phoneticPr fontId="1"/>
  </si>
  <si>
    <t>使用施設・場所</t>
    <rPh sb="0" eb="2">
      <t>シヨウ</t>
    </rPh>
    <rPh sb="2" eb="4">
      <t>シセツ</t>
    </rPh>
    <rPh sb="5" eb="7">
      <t>バショ</t>
    </rPh>
    <phoneticPr fontId="1"/>
  </si>
  <si>
    <t>使用時間</t>
    <rPh sb="0" eb="2">
      <t>シヨウ</t>
    </rPh>
    <rPh sb="2" eb="4">
      <t>ジカン</t>
    </rPh>
    <phoneticPr fontId="1"/>
  </si>
  <si>
    <t>月曜日</t>
    <rPh sb="0" eb="3">
      <t>ゲツヨウビ</t>
    </rPh>
    <phoneticPr fontId="1"/>
  </si>
  <si>
    <t>　時　　　分　～　　　時　　　分</t>
    <rPh sb="1" eb="2">
      <t>ジ</t>
    </rPh>
    <rPh sb="5" eb="6">
      <t>フン</t>
    </rPh>
    <rPh sb="11" eb="12">
      <t>ジ</t>
    </rPh>
    <rPh sb="15" eb="16">
      <t>フン</t>
    </rPh>
    <phoneticPr fontId="1"/>
  </si>
  <si>
    <t>火曜日</t>
    <rPh sb="0" eb="2">
      <t>カヨウ</t>
    </rPh>
    <rPh sb="2" eb="3">
      <t>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</si>
  <si>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</si>
  <si>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</si>
  <si>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</si>
  <si>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</si>
  <si>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</si>
  <si>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自　２０２１年　４月　１日　～　至　２０２２年　３月３１日</t>
    <phoneticPr fontId="1"/>
  </si>
  <si>
    <t>　　　　　　　　　　　　　　　　　　　　　　　　　　　　　　　　　　人</t>
    <rPh sb="34" eb="35">
      <t>ニン</t>
    </rPh>
    <phoneticPr fontId="1"/>
  </si>
  <si>
    <t>物置等課外施設（長期使用施設）使用願</t>
    <rPh sb="0" eb="2">
      <t>モノオキ</t>
    </rPh>
    <rPh sb="2" eb="3">
      <t>トウ</t>
    </rPh>
    <rPh sb="3" eb="5">
      <t>カガイ</t>
    </rPh>
    <rPh sb="5" eb="7">
      <t>シセツ</t>
    </rPh>
    <rPh sb="8" eb="10">
      <t>チョウキ</t>
    </rPh>
    <rPh sb="10" eb="12">
      <t>シヨウ</t>
    </rPh>
    <rPh sb="12" eb="14">
      <t>シセツ</t>
    </rPh>
    <phoneticPr fontId="1"/>
  </si>
  <si>
    <t>物置等課外施設（長期使用施設）使用許可証</t>
    <rPh sb="0" eb="2">
      <t>モノオキ</t>
    </rPh>
    <rPh sb="2" eb="3">
      <t>トウ</t>
    </rPh>
    <rPh sb="3" eb="5">
      <t>カガイ</t>
    </rPh>
    <rPh sb="5" eb="7">
      <t>シセツ</t>
    </rPh>
    <rPh sb="8" eb="10">
      <t>チョウキ</t>
    </rPh>
    <rPh sb="10" eb="12">
      <t>シヨウ</t>
    </rPh>
    <rPh sb="12" eb="14">
      <t>シセツ</t>
    </rPh>
    <rPh sb="15" eb="17">
      <t>シヨウ</t>
    </rPh>
    <rPh sb="17" eb="20">
      <t>キョカショウ</t>
    </rPh>
    <phoneticPr fontId="1"/>
  </si>
  <si>
    <t>　　年　　　月　　　日</t>
    <rPh sb="2" eb="3">
      <t>ネン</t>
    </rPh>
    <rPh sb="6" eb="7">
      <t>ツキ</t>
    </rPh>
    <rPh sb="10" eb="11">
      <t>ニチ</t>
    </rPh>
    <phoneticPr fontId="1"/>
  </si>
  <si>
    <t>　　年　　月　　日</t>
    <rPh sb="2" eb="3">
      <t>ネン</t>
    </rPh>
    <rPh sb="5" eb="6">
      <t>ツキ</t>
    </rPh>
    <rPh sb="8" eb="9">
      <t>ニチ</t>
    </rPh>
    <phoneticPr fontId="1"/>
  </si>
  <si>
    <t>　学生生活支援室長　殿</t>
    <rPh sb="1" eb="3">
      <t>ガクセイ</t>
    </rPh>
    <rPh sb="3" eb="5">
      <t>セイカツ</t>
    </rPh>
    <rPh sb="5" eb="8">
      <t>シエンシツ</t>
    </rPh>
    <rPh sb="8" eb="9">
      <t>チョウ</t>
    </rPh>
    <phoneticPr fontId="1"/>
  </si>
  <si>
    <t>学生生活支援室長</t>
    <rPh sb="0" eb="2">
      <t>ガクセイ</t>
    </rPh>
    <rPh sb="2" eb="4">
      <t>セイカツ</t>
    </rPh>
    <rPh sb="4" eb="6">
      <t>シエン</t>
    </rPh>
    <rPh sb="6" eb="8">
      <t>シツチョウ</t>
    </rPh>
    <phoneticPr fontId="1"/>
  </si>
  <si>
    <t>　下記の課外活動施設の使用をしたいので許可願います。</t>
    <rPh sb="1" eb="3">
      <t>カキ</t>
    </rPh>
    <rPh sb="4" eb="10">
      <t>カガイカツドウシセツ</t>
    </rPh>
    <rPh sb="11" eb="13">
      <t>シヨウ</t>
    </rPh>
    <rPh sb="19" eb="21">
      <t>キョカ</t>
    </rPh>
    <rPh sb="21" eb="22">
      <t>ネガ</t>
    </rPh>
    <phoneticPr fontId="1"/>
  </si>
  <si>
    <t>　下記の課外活動施設の使用を許可する。</t>
    <rPh sb="1" eb="3">
      <t>カキ</t>
    </rPh>
    <rPh sb="4" eb="6">
      <t>カガイ</t>
    </rPh>
    <rPh sb="6" eb="8">
      <t>カツドウ</t>
    </rPh>
    <rPh sb="8" eb="10">
      <t>シセツ</t>
    </rPh>
    <rPh sb="11" eb="13">
      <t>シヨウ</t>
    </rPh>
    <rPh sb="14" eb="16">
      <t>キョカ</t>
    </rPh>
    <phoneticPr fontId="1"/>
  </si>
  <si>
    <t>使用物置</t>
    <rPh sb="0" eb="2">
      <t>シヨウ</t>
    </rPh>
    <rPh sb="2" eb="4">
      <t>モノオキ</t>
    </rPh>
    <phoneticPr fontId="1"/>
  </si>
  <si>
    <t>人</t>
    <rPh sb="0" eb="1">
      <t>ニn</t>
    </rPh>
    <phoneticPr fontId="1"/>
  </si>
  <si>
    <t>これを提出するにあたり、（活動場所調整等のため）他登録団体学生・教員へ、役員の連絡先または代表メールアドレスのどちらかをご提供ください。</t>
    <rPh sb="36" eb="38">
      <t>ヤクイン</t>
    </rPh>
    <rPh sb="39" eb="42">
      <t>レンラクサキ</t>
    </rPh>
    <rPh sb="45" eb="47">
      <t>ダイヒョウ</t>
    </rPh>
    <rPh sb="61" eb="63">
      <t>テイキョウ</t>
    </rPh>
    <phoneticPr fontId="1"/>
  </si>
  <si>
    <r>
      <t>前年度活動</t>
    </r>
    <r>
      <rPr>
        <b/>
        <u/>
        <sz val="14"/>
        <color theme="1" tint="0.249977111117893"/>
        <rFont val="游ゴシック"/>
        <family val="3"/>
        <charset val="128"/>
      </rPr>
      <t>実績</t>
    </r>
    <rPh sb="0" eb="1">
      <t>マエ</t>
    </rPh>
    <phoneticPr fontId="1"/>
  </si>
  <si>
    <r>
      <t>今年度活動</t>
    </r>
    <r>
      <rPr>
        <b/>
        <u/>
        <sz val="14"/>
        <color theme="1" tint="0.249977111117893"/>
        <rFont val="游ゴシック"/>
        <family val="3"/>
        <charset val="128"/>
      </rPr>
      <t>予定</t>
    </r>
    <rPh sb="0" eb="1">
      <t>イマ</t>
    </rPh>
    <rPh sb="5" eb="7">
      <t>ヨテイ</t>
    </rPh>
    <phoneticPr fontId="1"/>
  </si>
  <si>
    <t>Swim＆Me</t>
    <phoneticPr fontId="1"/>
  </si>
  <si>
    <t>女子ソフトボールサークル</t>
    <rPh sb="0" eb="2">
      <t>ジョシ</t>
    </rPh>
    <phoneticPr fontId="1"/>
  </si>
  <si>
    <t>なぎなた同好会</t>
    <rPh sb="4" eb="7">
      <t>ドウコウカイ</t>
    </rPh>
    <phoneticPr fontId="1"/>
  </si>
  <si>
    <t>埼玉大学ダーツ部</t>
    <rPh sb="0" eb="4">
      <t>サイタマダイガク</t>
    </rPh>
    <rPh sb="7" eb="8">
      <t>ブ</t>
    </rPh>
    <phoneticPr fontId="1"/>
  </si>
  <si>
    <t>Pbreak</t>
    <phoneticPr fontId="1"/>
  </si>
  <si>
    <t>さいたま詩の報告会</t>
    <rPh sb="4" eb="5">
      <t>シ</t>
    </rPh>
    <rPh sb="6" eb="9">
      <t>ホウコクカイ</t>
    </rPh>
    <phoneticPr fontId="1"/>
  </si>
  <si>
    <t>埼玉大学リコーダーサークル</t>
    <rPh sb="0" eb="4">
      <t>サイタマダイガク</t>
    </rPh>
    <phoneticPr fontId="1"/>
  </si>
  <si>
    <t>埼玉大学メイド部</t>
    <rPh sb="0" eb="4">
      <t>サイタマダイガク</t>
    </rPh>
    <rPh sb="7" eb="8">
      <t>ブ</t>
    </rPh>
    <phoneticPr fontId="1"/>
  </si>
  <si>
    <t>埼玉大学文化科学研究会</t>
    <rPh sb="0" eb="4">
      <t>サイタマダイガク</t>
    </rPh>
    <rPh sb="4" eb="8">
      <t>ブンカカガク</t>
    </rPh>
    <rPh sb="8" eb="11">
      <t>ケンキュウカイ</t>
    </rPh>
    <phoneticPr fontId="1"/>
  </si>
  <si>
    <t>埼玉大学コスメ研究部</t>
    <rPh sb="0" eb="4">
      <t>サイタマダイガク</t>
    </rPh>
    <rPh sb="7" eb="10">
      <t>ケンキュウブ</t>
    </rPh>
    <phoneticPr fontId="1"/>
  </si>
  <si>
    <t>DTMサークルMixdawn</t>
    <phoneticPr fontId="1"/>
  </si>
  <si>
    <t>埼玉大学珈琲同好会</t>
    <rPh sb="0" eb="4">
      <t>サイタマダイガク</t>
    </rPh>
    <rPh sb="4" eb="6">
      <t>コーヒー</t>
    </rPh>
    <rPh sb="6" eb="9">
      <t>ドウコウカイ</t>
    </rPh>
    <phoneticPr fontId="1"/>
  </si>
  <si>
    <t>生態研究会</t>
    <rPh sb="0" eb="2">
      <t>セイタイ</t>
    </rPh>
    <rPh sb="2" eb="5">
      <t>ケンキュウカイ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</si>
</sst>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40">
    <font>
      <sz val="11"/>
      <name val="ＭＳ Ｐゴシック"/>
      <family val="3"/>
      <charset val="128"/>
    </font>
    <font>
      <sz val="6"/>
      <name val="ＭＳ Ｐゴシック"/>
      <family val="3"/>
      <charset val="128"/>
    </font>
    <font>
      <sz val="11"/>
      <color theme="1"/>
      <name val="AR P丸ゴシック体M"/>
      <family val="3"/>
      <charset val="128"/>
    </font>
    <font>
      <sz val="6"/>
      <name val="ＭＳ Ｐゴシック"/>
      <family val="2"/>
      <charset val="128"/>
      <scheme val="minor"/>
    </font>
    <font>
      <sz val="11"/>
      <name val="ＭＳ 明朝"/>
      <family val="1"/>
      <charset val="128"/>
    </font>
    <font>
      <b/>
      <sz val="9"/>
      <color rgb="FF000000"/>
      <name val="MS P ゴシック"/>
      <charset val="128"/>
    </font>
    <font>
      <sz val="9"/>
      <color rgb="FF000000"/>
      <name val="MS P ゴシック"/>
      <charset val="128"/>
    </font>
    <font>
      <u/>
      <sz val="11"/>
      <color theme="10"/>
      <name val="ＭＳ Ｐゴシック"/>
      <family val="3"/>
      <charset val="128"/>
    </font>
    <font>
      <b/>
      <sz val="9"/>
      <color rgb="FF000000"/>
      <name val="游ゴシック"/>
      <family val="3"/>
      <charset val="128"/>
    </font>
    <font>
      <sz val="11"/>
      <name val="游ゴシック"/>
      <family val="3"/>
      <charset val="128"/>
    </font>
    <font>
      <b/>
      <sz val="16"/>
      <name val="游ゴシック"/>
      <family val="3"/>
      <charset val="128"/>
    </font>
    <font>
      <b/>
      <sz val="11"/>
      <name val="游ゴシック"/>
      <family val="3"/>
      <charset val="128"/>
    </font>
    <font>
      <sz val="8"/>
      <color theme="0"/>
      <name val="游ゴシック"/>
      <family val="3"/>
      <charset val="128"/>
    </font>
    <font>
      <sz val="12"/>
      <name val="游ゴシック"/>
      <family val="3"/>
      <charset val="128"/>
    </font>
    <font>
      <b/>
      <sz val="9"/>
      <color indexed="81"/>
      <name val="游ゴシック"/>
      <family val="3"/>
      <charset val="128"/>
    </font>
    <font>
      <b/>
      <sz val="11"/>
      <color theme="1" tint="0.249977111117893"/>
      <name val="游ゴシック"/>
      <family val="3"/>
      <charset val="128"/>
    </font>
    <font>
      <b/>
      <sz val="10"/>
      <color theme="1" tint="0.249977111117893"/>
      <name val="游ゴシック"/>
      <family val="3"/>
      <charset val="128"/>
    </font>
    <font>
      <b/>
      <sz val="9"/>
      <color theme="1" tint="0.249977111117893"/>
      <name val="游ゴシック"/>
      <family val="3"/>
      <charset val="128"/>
    </font>
    <font>
      <sz val="11"/>
      <color theme="1" tint="0.249977111117893"/>
      <name val="游ゴシック"/>
      <family val="3"/>
      <charset val="128"/>
    </font>
    <font>
      <b/>
      <sz val="14"/>
      <color theme="1" tint="0.249977111117893"/>
      <name val="游ゴシック"/>
      <family val="3"/>
      <charset val="128"/>
    </font>
    <font>
      <sz val="14"/>
      <name val="游ゴシック"/>
      <family val="3"/>
      <charset val="128"/>
    </font>
    <font>
      <b/>
      <sz val="12"/>
      <name val="游ゴシック"/>
      <family val="3"/>
      <charset val="128"/>
    </font>
    <font>
      <sz val="11"/>
      <color theme="1"/>
      <name val="游ゴシック"/>
      <family val="3"/>
      <charset val="128"/>
    </font>
    <font>
      <b/>
      <sz val="11"/>
      <color theme="1"/>
      <name val="游ゴシック"/>
      <family val="3"/>
      <charset val="128"/>
    </font>
    <font>
      <sz val="12"/>
      <color theme="1"/>
      <name val="游ゴシック"/>
      <family val="3"/>
      <charset val="128"/>
    </font>
    <font>
      <b/>
      <sz val="12"/>
      <color theme="0"/>
      <name val="游ゴシック"/>
      <family val="3"/>
      <charset val="128"/>
    </font>
    <font>
      <b/>
      <u/>
      <sz val="11"/>
      <color theme="1"/>
      <name val="游ゴシック"/>
      <family val="3"/>
      <charset val="128"/>
    </font>
    <font>
      <b/>
      <sz val="15"/>
      <color rgb="FF000000"/>
      <name val="游ゴシック"/>
      <family val="3"/>
      <charset val="128"/>
    </font>
    <font>
      <sz val="12"/>
      <color rgb="FF000000"/>
      <name val="游ゴシック"/>
      <family val="3"/>
      <charset val="128"/>
    </font>
    <font>
      <sz val="9"/>
      <name val="游ゴシック"/>
      <family val="3"/>
      <charset val="128"/>
    </font>
    <font>
      <sz val="11"/>
      <color rgb="FF000000"/>
      <name val="游ゴシック"/>
      <family val="3"/>
      <charset val="128"/>
    </font>
    <font>
      <b/>
      <sz val="11"/>
      <color theme="0"/>
      <name val="游ゴシック"/>
      <family val="3"/>
      <charset val="128"/>
    </font>
    <font>
      <sz val="9"/>
      <color indexed="81"/>
      <name val="游ゴシック"/>
      <family val="3"/>
      <charset val="128"/>
    </font>
    <font>
      <b/>
      <u/>
      <sz val="14"/>
      <color theme="1" tint="0.249977111117893"/>
      <name val="游ゴシック"/>
      <family val="3"/>
      <charset val="128"/>
    </font>
    <font>
      <sz val="14"/>
      <color rgb="FF000000"/>
      <name val="游ゴシック"/>
      <family val="3"/>
      <charset val="128"/>
    </font>
    <font>
      <sz val="11"/>
      <name val="BIZ UDPゴシック"/>
      <family val="3"/>
      <charset val="128"/>
    </font>
    <font>
      <sz val="16"/>
      <name val="BIZ UDPゴシック"/>
      <family val="3"/>
      <charset val="128"/>
    </font>
    <font>
      <sz val="18"/>
      <name val="BIZ UDPゴシック"/>
      <family val="3"/>
      <charset val="128"/>
    </font>
    <font>
      <sz val="18"/>
      <color theme="6" tint="-0.499984740745262"/>
      <name val="BIZ UDPゴシック"/>
      <family val="3"/>
      <charset val="128"/>
    </font>
    <font>
      <sz val="16"/>
      <color theme="6" tint="-0.499984740745262"/>
      <name val="BIZ UDPゴシック"/>
      <family val="3"/>
      <charset val="128"/>
    </font>
  </fonts>
  <fills count="9">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CC"/>
        <bgColor indexed="64"/>
      </patternFill>
    </fill>
    <fill>
      <patternFill patternType="solid">
        <fgColor rgb="FFFDFEC2"/>
        <bgColor indexed="64"/>
      </patternFill>
    </fill>
    <fill>
      <patternFill patternType="solid">
        <fgColor theme="7"/>
        <bgColor indexed="64"/>
      </patternFill>
    </fill>
    <fill>
      <patternFill patternType="solid">
        <fgColor rgb="FFC0000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82">
    <xf numFmtId="0" fontId="0" fillId="0" borderId="0" xfId="0">
      <alignment vertical="center"/>
    </xf>
    <xf numFmtId="0" fontId="4" fillId="0" borderId="0" xfId="0" applyFont="1">
      <alignment vertical="center"/>
    </xf>
    <xf numFmtId="0" fontId="9" fillId="0" borderId="0" xfId="0" applyFont="1">
      <alignment vertical="center"/>
    </xf>
    <xf numFmtId="0" fontId="9" fillId="4" borderId="0" xfId="0" applyFont="1" applyFill="1">
      <alignment vertical="center"/>
    </xf>
    <xf numFmtId="0" fontId="9" fillId="4" borderId="0" xfId="0" applyFont="1" applyFill="1" applyAlignment="1">
      <alignment horizontal="left" vertical="center"/>
    </xf>
    <xf numFmtId="0" fontId="9" fillId="4" borderId="0" xfId="0" applyFont="1" applyFill="1" applyAlignment="1">
      <alignment horizontal="center" vertical="center"/>
    </xf>
    <xf numFmtId="0" fontId="12" fillId="4" borderId="0" xfId="0" applyFont="1" applyFill="1">
      <alignment vertical="center"/>
    </xf>
    <xf numFmtId="0" fontId="9" fillId="6" borderId="4" xfId="0" applyFont="1" applyFill="1" applyBorder="1" applyAlignment="1">
      <alignment horizontal="left" vertical="top" wrapText="1"/>
    </xf>
    <xf numFmtId="0" fontId="9" fillId="6" borderId="8" xfId="0" applyFont="1" applyFill="1" applyBorder="1" applyAlignment="1">
      <alignment horizontal="left" vertical="top"/>
    </xf>
    <xf numFmtId="0" fontId="9" fillId="6" borderId="5" xfId="0" applyFont="1" applyFill="1" applyBorder="1" applyAlignment="1">
      <alignment horizontal="left" vertical="top"/>
    </xf>
    <xf numFmtId="0" fontId="9" fillId="6" borderId="31" xfId="0" applyFont="1" applyFill="1" applyBorder="1" applyAlignment="1">
      <alignment horizontal="left" vertical="top"/>
    </xf>
    <xf numFmtId="0" fontId="9" fillId="6" borderId="0" xfId="0" applyFont="1" applyFill="1" applyAlignment="1">
      <alignment horizontal="left" vertical="top"/>
    </xf>
    <xf numFmtId="0" fontId="9" fillId="6" borderId="25" xfId="0" applyFont="1" applyFill="1" applyBorder="1" applyAlignment="1">
      <alignment horizontal="left" vertical="top"/>
    </xf>
    <xf numFmtId="0" fontId="9" fillId="6" borderId="18" xfId="0" applyFont="1" applyFill="1" applyBorder="1" applyAlignment="1">
      <alignment horizontal="left" vertical="top"/>
    </xf>
    <xf numFmtId="0" fontId="9" fillId="6" borderId="1" xfId="0" applyFont="1" applyFill="1" applyBorder="1" applyAlignment="1">
      <alignment horizontal="left" vertical="top"/>
    </xf>
    <xf numFmtId="0" fontId="9" fillId="6" borderId="32" xfId="0" applyFont="1" applyFill="1" applyBorder="1" applyAlignment="1">
      <alignment horizontal="left" vertical="top"/>
    </xf>
    <xf numFmtId="0" fontId="18" fillId="6" borderId="4" xfId="0" applyFont="1" applyFill="1" applyBorder="1" applyAlignment="1">
      <alignment horizontal="left" vertical="top" wrapText="1"/>
    </xf>
    <xf numFmtId="0" fontId="18" fillId="6" borderId="8" xfId="0" applyFont="1" applyFill="1" applyBorder="1" applyAlignment="1">
      <alignment horizontal="left" vertical="top"/>
    </xf>
    <xf numFmtId="0" fontId="18" fillId="6" borderId="5" xfId="0" applyFont="1" applyFill="1" applyBorder="1" applyAlignment="1">
      <alignment horizontal="left" vertical="top"/>
    </xf>
    <xf numFmtId="0" fontId="18" fillId="6" borderId="31" xfId="0" applyFont="1" applyFill="1" applyBorder="1" applyAlignment="1">
      <alignment horizontal="left" vertical="top"/>
    </xf>
    <xf numFmtId="0" fontId="18" fillId="6" borderId="0" xfId="0" applyFont="1" applyFill="1" applyAlignment="1">
      <alignment horizontal="left" vertical="top"/>
    </xf>
    <xf numFmtId="0" fontId="18" fillId="6" borderId="25" xfId="0" applyFont="1" applyFill="1" applyBorder="1" applyAlignment="1">
      <alignment horizontal="left" vertical="top"/>
    </xf>
    <xf numFmtId="0" fontId="18" fillId="6" borderId="18" xfId="0" applyFont="1" applyFill="1" applyBorder="1" applyAlignment="1">
      <alignment horizontal="left" vertical="top"/>
    </xf>
    <xf numFmtId="0" fontId="18" fillId="6" borderId="1" xfId="0" applyFont="1" applyFill="1" applyBorder="1" applyAlignment="1">
      <alignment horizontal="left" vertical="top"/>
    </xf>
    <xf numFmtId="0" fontId="18" fillId="6" borderId="32" xfId="0" applyFont="1" applyFill="1" applyBorder="1" applyAlignment="1">
      <alignment horizontal="left" vertical="top"/>
    </xf>
    <xf numFmtId="0" fontId="9" fillId="6" borderId="0" xfId="0" applyFont="1" applyFill="1">
      <alignment vertical="center"/>
    </xf>
    <xf numFmtId="0" fontId="9" fillId="0" borderId="0" xfId="0" applyFont="1" applyAlignment="1">
      <alignment horizontal="left" vertical="center"/>
    </xf>
    <xf numFmtId="0" fontId="20" fillId="0" borderId="0" xfId="0" applyFont="1" applyAlignment="1"/>
    <xf numFmtId="0" fontId="20" fillId="0" borderId="20" xfId="0" applyFont="1" applyBorder="1" applyAlignment="1">
      <alignment horizontal="center"/>
    </xf>
    <xf numFmtId="0" fontId="20" fillId="0" borderId="20" xfId="0" applyFont="1" applyBorder="1" applyAlignment="1"/>
    <xf numFmtId="0" fontId="20" fillId="0" borderId="0" xfId="0" applyFont="1" applyAlignment="1">
      <alignment horizontal="center"/>
    </xf>
    <xf numFmtId="0" fontId="21" fillId="4" borderId="20" xfId="0" applyFont="1" applyFill="1" applyBorder="1" applyAlignment="1">
      <alignment horizontal="center" shrinkToFit="1"/>
    </xf>
    <xf numFmtId="0" fontId="21" fillId="4" borderId="20" xfId="0" applyFont="1" applyFill="1" applyBorder="1" applyAlignment="1">
      <alignment horizontal="center"/>
    </xf>
    <xf numFmtId="0" fontId="22" fillId="0" borderId="0" xfId="0" applyFont="1">
      <alignment vertical="center"/>
    </xf>
    <xf numFmtId="0" fontId="23" fillId="0" borderId="0" xfId="0" applyFont="1">
      <alignment vertical="center"/>
    </xf>
    <xf numFmtId="0" fontId="24" fillId="3" borderId="20" xfId="0" applyFont="1" applyFill="1" applyBorder="1">
      <alignment vertical="center"/>
    </xf>
    <xf numFmtId="0" fontId="24" fillId="3" borderId="20" xfId="0" applyFont="1" applyFill="1" applyBorder="1" applyAlignment="1">
      <alignment horizontal="center" vertical="center"/>
    </xf>
    <xf numFmtId="0" fontId="24" fillId="0" borderId="20" xfId="0" applyFont="1" applyBorder="1" applyAlignment="1">
      <alignment horizontal="center" vertical="center"/>
    </xf>
    <xf numFmtId="0" fontId="24" fillId="0" borderId="20" xfId="0" applyFont="1" applyBorder="1">
      <alignment vertical="center"/>
    </xf>
    <xf numFmtId="0" fontId="24" fillId="2" borderId="20" xfId="0" applyFont="1" applyFill="1" applyBorder="1" applyAlignment="1">
      <alignment horizontal="center" vertical="center"/>
    </xf>
    <xf numFmtId="0" fontId="24" fillId="2" borderId="20" xfId="0" applyFont="1" applyFill="1" applyBorder="1">
      <alignment vertical="center"/>
    </xf>
    <xf numFmtId="0" fontId="24" fillId="0" borderId="0" xfId="0" applyFont="1">
      <alignment vertical="center"/>
    </xf>
    <xf numFmtId="0" fontId="24" fillId="0" borderId="27" xfId="0" applyFont="1" applyBorder="1">
      <alignment vertical="center"/>
    </xf>
    <xf numFmtId="0" fontId="24" fillId="0" borderId="12" xfId="0" applyFont="1" applyBorder="1">
      <alignment vertical="center"/>
    </xf>
    <xf numFmtId="0" fontId="24" fillId="2" borderId="19" xfId="0" applyFont="1" applyFill="1" applyBorder="1">
      <alignment vertical="center"/>
    </xf>
    <xf numFmtId="0" fontId="24" fillId="2" borderId="23" xfId="0" applyFont="1" applyFill="1" applyBorder="1">
      <alignment vertical="center"/>
    </xf>
    <xf numFmtId="0" fontId="24" fillId="0" borderId="19" xfId="0" applyFont="1" applyBorder="1">
      <alignment vertical="center"/>
    </xf>
    <xf numFmtId="0" fontId="24" fillId="0" borderId="23" xfId="0" applyFont="1" applyBorder="1">
      <alignment vertical="center"/>
    </xf>
    <xf numFmtId="0" fontId="24" fillId="0" borderId="22" xfId="0" applyFont="1" applyBorder="1">
      <alignment vertical="center"/>
    </xf>
    <xf numFmtId="0" fontId="24" fillId="2" borderId="22" xfId="0" applyFont="1" applyFill="1" applyBorder="1">
      <alignment vertical="center"/>
    </xf>
    <xf numFmtId="0" fontId="24" fillId="2" borderId="24" xfId="0" applyFont="1" applyFill="1" applyBorder="1">
      <alignment vertical="center"/>
    </xf>
    <xf numFmtId="0" fontId="24" fillId="2" borderId="14" xfId="0" applyFont="1" applyFill="1" applyBorder="1">
      <alignment vertical="center"/>
    </xf>
    <xf numFmtId="0" fontId="24" fillId="2" borderId="15" xfId="0" applyFont="1" applyFill="1" applyBorder="1">
      <alignment vertical="center"/>
    </xf>
    <xf numFmtId="0" fontId="24" fillId="2" borderId="16" xfId="0" applyFont="1" applyFill="1" applyBorder="1">
      <alignment vertical="center"/>
    </xf>
    <xf numFmtId="0" fontId="24" fillId="0" borderId="10" xfId="0" applyFont="1" applyBorder="1">
      <alignment vertical="center"/>
    </xf>
    <xf numFmtId="0" fontId="24" fillId="0" borderId="11" xfId="0" applyFont="1" applyBorder="1">
      <alignment vertical="center"/>
    </xf>
    <xf numFmtId="0" fontId="9" fillId="2" borderId="0" xfId="0" applyFont="1" applyFill="1">
      <alignment vertical="center"/>
    </xf>
    <xf numFmtId="0" fontId="24" fillId="0" borderId="20" xfId="0" applyFont="1" applyBorder="1" applyAlignment="1">
      <alignment horizontal="right" vertical="center"/>
    </xf>
    <xf numFmtId="0" fontId="24" fillId="2" borderId="20" xfId="0" applyFont="1" applyFill="1" applyBorder="1" applyAlignment="1">
      <alignment horizontal="right" vertical="center"/>
    </xf>
    <xf numFmtId="0" fontId="25" fillId="7" borderId="20" xfId="0" applyFont="1" applyFill="1" applyBorder="1">
      <alignment vertical="center"/>
    </xf>
    <xf numFmtId="0" fontId="25" fillId="7" borderId="20" xfId="0" applyFont="1" applyFill="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9" fillId="0" borderId="20" xfId="0" applyFont="1" applyBorder="1" applyAlignment="1">
      <alignment horizontal="center" vertical="center"/>
    </xf>
    <xf numFmtId="0" fontId="29" fillId="0" borderId="20" xfId="0" applyFont="1" applyBorder="1" applyAlignment="1">
      <alignment horizontal="center" vertical="center" wrapText="1"/>
    </xf>
    <xf numFmtId="0" fontId="28" fillId="0" borderId="1" xfId="0" applyFont="1" applyBorder="1" applyAlignment="1">
      <alignment vertical="center" wrapText="1"/>
    </xf>
    <xf numFmtId="0" fontId="9" fillId="0" borderId="0" xfId="0" applyFont="1" applyAlignment="1">
      <alignment vertical="center" wrapText="1"/>
    </xf>
    <xf numFmtId="0" fontId="28" fillId="0" borderId="2" xfId="0" applyFont="1" applyBorder="1" applyAlignment="1">
      <alignment vertical="center" wrapText="1"/>
    </xf>
    <xf numFmtId="0" fontId="28" fillId="0" borderId="2" xfId="0" applyFont="1" applyBorder="1">
      <alignment vertical="center"/>
    </xf>
    <xf numFmtId="0" fontId="28" fillId="0" borderId="0" xfId="0" applyFont="1" applyAlignment="1">
      <alignment vertical="center" wrapText="1"/>
    </xf>
    <xf numFmtId="0" fontId="13" fillId="0" borderId="20" xfId="0" applyFont="1" applyBorder="1" applyAlignment="1">
      <alignment horizontal="center" vertical="center"/>
    </xf>
    <xf numFmtId="0" fontId="13" fillId="0" borderId="21" xfId="0" applyFont="1" applyBorder="1">
      <alignment vertical="center"/>
    </xf>
    <xf numFmtId="0" fontId="13" fillId="0" borderId="20" xfId="0" applyFont="1" applyBorder="1" applyAlignment="1">
      <alignment horizontal="left" vertical="center"/>
    </xf>
    <xf numFmtId="0" fontId="13" fillId="0" borderId="4" xfId="0" applyFont="1" applyBorder="1" applyAlignment="1">
      <alignment horizontal="left" vertical="center"/>
    </xf>
    <xf numFmtId="0" fontId="13" fillId="0" borderId="18" xfId="0" applyFont="1" applyBorder="1" applyAlignment="1">
      <alignment horizontal="center" vertical="center"/>
    </xf>
    <xf numFmtId="0" fontId="13" fillId="0" borderId="32"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0" borderId="38" xfId="0" applyFont="1" applyBorder="1" applyAlignment="1">
      <alignment horizontal="center" vertical="center"/>
    </xf>
    <xf numFmtId="0" fontId="28" fillId="0" borderId="17" xfId="0" applyFont="1" applyBorder="1" applyAlignment="1">
      <alignment horizontal="center" vertical="center" wrapText="1"/>
    </xf>
    <xf numFmtId="0" fontId="28" fillId="0" borderId="0" xfId="0" applyFont="1">
      <alignment vertical="center"/>
    </xf>
    <xf numFmtId="0" fontId="13" fillId="4" borderId="21" xfId="0" applyFont="1" applyFill="1" applyBorder="1" applyAlignment="1">
      <alignment horizontal="center" vertical="center"/>
    </xf>
    <xf numFmtId="0" fontId="4" fillId="4" borderId="0" xfId="0" applyFont="1" applyFill="1">
      <alignment vertical="center"/>
    </xf>
    <xf numFmtId="0" fontId="26" fillId="0" borderId="0" xfId="0" applyFont="1">
      <alignment vertical="center"/>
    </xf>
    <xf numFmtId="0" fontId="22" fillId="0" borderId="0" xfId="0" applyFont="1" applyAlignment="1">
      <alignment vertical="top"/>
    </xf>
    <xf numFmtId="0" fontId="24" fillId="4" borderId="20" xfId="0" applyFont="1" applyFill="1" applyBorder="1" applyAlignment="1">
      <alignment horizontal="left" vertical="center"/>
    </xf>
    <xf numFmtId="0" fontId="24" fillId="4" borderId="20" xfId="0" applyFont="1" applyFill="1" applyBorder="1">
      <alignment vertical="center"/>
    </xf>
    <xf numFmtId="0" fontId="34" fillId="0" borderId="20" xfId="0" applyFont="1" applyBorder="1" applyAlignment="1">
      <alignment horizontal="center" vertical="center"/>
    </xf>
    <xf numFmtId="0" fontId="34" fillId="0" borderId="20" xfId="0" applyFont="1" applyBorder="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left" vertical="center" indent="1"/>
    </xf>
    <xf numFmtId="0" fontId="39" fillId="0" borderId="0" xfId="0" applyFont="1">
      <alignment vertical="center"/>
    </xf>
    <xf numFmtId="0" fontId="15" fillId="4" borderId="8"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2" xfId="0" applyFont="1" applyBorder="1" applyAlignment="1">
      <alignment horizontal="center" vertical="center" wrapText="1"/>
    </xf>
    <xf numFmtId="0" fontId="9" fillId="5" borderId="4"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32"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9" xfId="0" applyFont="1" applyFill="1" applyBorder="1" applyAlignment="1">
      <alignment horizontal="center" vertical="center"/>
    </xf>
    <xf numFmtId="0" fontId="19" fillId="0" borderId="0" xfId="0" applyFont="1" applyAlignment="1">
      <alignment horizontal="center" vertical="center"/>
    </xf>
    <xf numFmtId="0" fontId="9" fillId="6" borderId="20" xfId="0" applyFont="1" applyFill="1" applyBorder="1" applyAlignment="1">
      <alignment horizontal="left" vertical="top"/>
    </xf>
    <xf numFmtId="0" fontId="15" fillId="0" borderId="26" xfId="0" applyFont="1" applyBorder="1" applyAlignment="1">
      <alignment horizontal="left" vertical="center"/>
    </xf>
    <xf numFmtId="0" fontId="9" fillId="6" borderId="20" xfId="0" applyFont="1" applyFill="1" applyBorder="1" applyAlignment="1">
      <alignment horizontal="left" vertical="center" wrapText="1"/>
    </xf>
    <xf numFmtId="0" fontId="9" fillId="6" borderId="20" xfId="0" applyFont="1" applyFill="1" applyBorder="1" applyAlignment="1">
      <alignment horizontal="left" vertical="center"/>
    </xf>
    <xf numFmtId="0" fontId="9" fillId="5" borderId="20" xfId="0" applyFont="1" applyFill="1" applyBorder="1" applyAlignment="1">
      <alignment horizontal="left" vertical="center"/>
    </xf>
    <xf numFmtId="0" fontId="15" fillId="0" borderId="20" xfId="0" applyFont="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57" xfId="0" applyFont="1" applyFill="1" applyBorder="1" applyAlignment="1">
      <alignment horizontal="center" vertical="center"/>
    </xf>
    <xf numFmtId="0" fontId="9" fillId="5" borderId="4" xfId="0" applyFont="1" applyFill="1" applyBorder="1" applyAlignment="1">
      <alignment horizontal="left" vertical="center"/>
    </xf>
    <xf numFmtId="0" fontId="9" fillId="5" borderId="8" xfId="0" applyFont="1" applyFill="1" applyBorder="1" applyAlignment="1">
      <alignment horizontal="left" vertical="center"/>
    </xf>
    <xf numFmtId="0" fontId="9" fillId="5" borderId="5" xfId="0" applyFont="1" applyFill="1" applyBorder="1" applyAlignment="1">
      <alignment horizontal="left" vertical="center"/>
    </xf>
    <xf numFmtId="0" fontId="9" fillId="5" borderId="55" xfId="0" applyFont="1" applyFill="1" applyBorder="1" applyAlignment="1">
      <alignment horizontal="left" vertical="center"/>
    </xf>
    <xf numFmtId="0" fontId="9" fillId="5" borderId="56" xfId="0" applyFont="1" applyFill="1" applyBorder="1" applyAlignment="1">
      <alignment horizontal="left" vertical="center"/>
    </xf>
    <xf numFmtId="0" fontId="9" fillId="5" borderId="57" xfId="0" applyFont="1" applyFill="1" applyBorder="1" applyAlignment="1">
      <alignment horizontal="left"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5" fillId="4" borderId="31" xfId="0" applyFont="1" applyFill="1" applyBorder="1" applyAlignment="1">
      <alignment horizontal="center" vertical="center"/>
    </xf>
    <xf numFmtId="0" fontId="15" fillId="4" borderId="0" xfId="0" applyFont="1" applyFill="1" applyAlignment="1">
      <alignment horizontal="center" vertical="center"/>
    </xf>
    <xf numFmtId="0" fontId="15" fillId="4" borderId="25"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2" xfId="0" applyFont="1" applyFill="1" applyBorder="1" applyAlignment="1">
      <alignment horizontal="center" vertical="center"/>
    </xf>
    <xf numFmtId="0" fontId="9" fillId="5" borderId="31" xfId="0" applyFont="1" applyFill="1" applyBorder="1" applyAlignment="1">
      <alignment horizontal="left" vertical="center"/>
    </xf>
    <xf numFmtId="0" fontId="9" fillId="5" borderId="0" xfId="0" applyFont="1" applyFill="1" applyAlignment="1">
      <alignment horizontal="left" vertical="center"/>
    </xf>
    <xf numFmtId="0" fontId="9" fillId="5" borderId="25" xfId="0" applyFont="1" applyFill="1" applyBorder="1" applyAlignment="1">
      <alignment horizontal="left" vertical="center"/>
    </xf>
    <xf numFmtId="0" fontId="9" fillId="5" borderId="18" xfId="0" applyFont="1" applyFill="1" applyBorder="1" applyAlignment="1">
      <alignment horizontal="left" vertical="center"/>
    </xf>
    <xf numFmtId="0" fontId="9" fillId="5" borderId="1" xfId="0" applyFont="1" applyFill="1" applyBorder="1" applyAlignment="1">
      <alignment horizontal="left" vertical="center"/>
    </xf>
    <xf numFmtId="0" fontId="9" fillId="5" borderId="32" xfId="0" applyFont="1" applyFill="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5" fillId="0" borderId="4" xfId="0" applyFont="1" applyBorder="1" applyAlignment="1">
      <alignment horizontal="center" vertical="center"/>
    </xf>
    <xf numFmtId="0" fontId="7" fillId="6" borderId="31" xfId="1" applyFill="1" applyBorder="1" applyAlignment="1">
      <alignment horizontal="left" vertical="center"/>
    </xf>
    <xf numFmtId="0" fontId="9" fillId="6" borderId="0" xfId="0" applyFont="1" applyFill="1" applyAlignment="1">
      <alignment horizontal="left" vertical="center"/>
    </xf>
    <xf numFmtId="0" fontId="9" fillId="6" borderId="25" xfId="0" applyFont="1" applyFill="1" applyBorder="1" applyAlignment="1">
      <alignment horizontal="left" vertical="center"/>
    </xf>
    <xf numFmtId="0" fontId="9" fillId="6" borderId="18" xfId="0" applyFont="1" applyFill="1" applyBorder="1" applyAlignment="1">
      <alignment horizontal="left" vertical="center"/>
    </xf>
    <xf numFmtId="0" fontId="9" fillId="6" borderId="1" xfId="0" applyFont="1" applyFill="1" applyBorder="1" applyAlignment="1">
      <alignment horizontal="left" vertical="center"/>
    </xf>
    <xf numFmtId="0" fontId="9" fillId="6" borderId="32" xfId="0" applyFont="1" applyFill="1" applyBorder="1" applyAlignment="1">
      <alignment horizontal="left" vertical="center"/>
    </xf>
    <xf numFmtId="0" fontId="9" fillId="6" borderId="20" xfId="0" applyFont="1" applyFill="1" applyBorder="1" applyAlignment="1">
      <alignment horizontal="center" vertical="center"/>
    </xf>
    <xf numFmtId="0" fontId="17" fillId="0" borderId="20" xfId="0" applyFont="1" applyBorder="1" applyAlignment="1">
      <alignment horizontal="center" vertical="center" wrapText="1"/>
    </xf>
    <xf numFmtId="0" fontId="17" fillId="0" borderId="20" xfId="0" applyFont="1" applyBorder="1" applyAlignment="1">
      <alignment horizontal="center" vertical="center"/>
    </xf>
    <xf numFmtId="0" fontId="15"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4" borderId="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8" xfId="0" applyFont="1" applyFill="1" applyBorder="1" applyAlignment="1">
      <alignment horizontal="center" vertical="center" wrapText="1"/>
    </xf>
    <xf numFmtId="0" fontId="15" fillId="4" borderId="1" xfId="0" applyFont="1" applyFill="1" applyBorder="1" applyAlignment="1">
      <alignment horizontal="center" vertical="center" wrapText="1"/>
    </xf>
    <xf numFmtId="49" fontId="9" fillId="5" borderId="4" xfId="0" applyNumberFormat="1" applyFont="1" applyFill="1" applyBorder="1" applyAlignment="1">
      <alignment horizontal="left" vertical="center"/>
    </xf>
    <xf numFmtId="49" fontId="9" fillId="5" borderId="8" xfId="0" applyNumberFormat="1" applyFont="1" applyFill="1" applyBorder="1" applyAlignment="1">
      <alignment horizontal="left" vertical="center"/>
    </xf>
    <xf numFmtId="49" fontId="9" fillId="5" borderId="5" xfId="0" applyNumberFormat="1" applyFont="1" applyFill="1" applyBorder="1" applyAlignment="1">
      <alignment horizontal="left" vertical="center"/>
    </xf>
    <xf numFmtId="49" fontId="9" fillId="5" borderId="18" xfId="0" applyNumberFormat="1" applyFont="1" applyFill="1" applyBorder="1" applyAlignment="1">
      <alignment horizontal="left" vertical="center"/>
    </xf>
    <xf numFmtId="49" fontId="9" fillId="5" borderId="1" xfId="0" applyNumberFormat="1" applyFont="1" applyFill="1" applyBorder="1" applyAlignment="1">
      <alignment horizontal="left" vertical="center"/>
    </xf>
    <xf numFmtId="49" fontId="9" fillId="5" borderId="32" xfId="0" applyNumberFormat="1" applyFont="1" applyFill="1" applyBorder="1" applyAlignment="1">
      <alignment horizontal="left" vertical="center"/>
    </xf>
    <xf numFmtId="0" fontId="16" fillId="0" borderId="46" xfId="0" applyFont="1" applyBorder="1" applyAlignment="1">
      <alignment horizontal="center"/>
    </xf>
    <xf numFmtId="0" fontId="16" fillId="0" borderId="47" xfId="0" applyFont="1" applyBorder="1" applyAlignment="1">
      <alignment horizontal="center"/>
    </xf>
    <xf numFmtId="0" fontId="16" fillId="0" borderId="48" xfId="0" applyFont="1" applyBorder="1" applyAlignment="1">
      <alignment horizontal="center"/>
    </xf>
    <xf numFmtId="176" fontId="13" fillId="5" borderId="8" xfId="0" applyNumberFormat="1" applyFont="1" applyFill="1" applyBorder="1" applyAlignment="1">
      <alignment horizontal="center" vertical="center"/>
    </xf>
    <xf numFmtId="176" fontId="13" fillId="5" borderId="5"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176" fontId="13" fillId="5" borderId="32" xfId="0" applyNumberFormat="1" applyFont="1" applyFill="1" applyBorder="1" applyAlignment="1">
      <alignment horizontal="center" vertical="center"/>
    </xf>
    <xf numFmtId="0" fontId="9" fillId="6" borderId="0" xfId="0" applyFont="1" applyFill="1" applyAlignment="1">
      <alignment horizontal="right" vertical="center"/>
    </xf>
    <xf numFmtId="0" fontId="9" fillId="4" borderId="0" xfId="0" applyFont="1" applyFill="1" applyAlignment="1">
      <alignment horizontal="left" vertical="center"/>
    </xf>
    <xf numFmtId="0" fontId="15" fillId="0" borderId="17" xfId="0" applyFont="1" applyBorder="1" applyAlignment="1">
      <alignment horizontal="center" vertical="center"/>
    </xf>
    <xf numFmtId="0" fontId="11" fillId="5" borderId="17" xfId="0" applyFont="1" applyFill="1" applyBorder="1" applyAlignment="1">
      <alignment horizontal="left" vertical="center"/>
    </xf>
    <xf numFmtId="0" fontId="11" fillId="5" borderId="20" xfId="0" applyFont="1" applyFill="1" applyBorder="1" applyAlignment="1">
      <alignment horizontal="left"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3" fillId="5" borderId="49" xfId="0" applyFont="1" applyFill="1" applyBorder="1" applyAlignment="1">
      <alignment horizontal="center" vertical="center"/>
    </xf>
    <xf numFmtId="0" fontId="13" fillId="5" borderId="50" xfId="0" applyFont="1" applyFill="1" applyBorder="1" applyAlignment="1">
      <alignment horizontal="center" vertical="center"/>
    </xf>
    <xf numFmtId="0" fontId="13" fillId="5" borderId="51" xfId="0" applyFont="1" applyFill="1" applyBorder="1" applyAlignment="1">
      <alignment horizontal="center" vertical="center"/>
    </xf>
    <xf numFmtId="0" fontId="13" fillId="5" borderId="52" xfId="0" applyFont="1" applyFill="1" applyBorder="1" applyAlignment="1">
      <alignment horizontal="center" vertical="center"/>
    </xf>
    <xf numFmtId="0" fontId="13" fillId="5" borderId="53" xfId="0" applyFont="1" applyFill="1" applyBorder="1" applyAlignment="1">
      <alignment horizontal="center" vertical="center"/>
    </xf>
    <xf numFmtId="0" fontId="13" fillId="5" borderId="54" xfId="0" applyFont="1" applyFill="1" applyBorder="1" applyAlignment="1">
      <alignment horizontal="center" vertical="center"/>
    </xf>
    <xf numFmtId="0" fontId="10" fillId="4" borderId="0" xfId="0" applyFont="1" applyFill="1" applyAlignment="1">
      <alignment horizontal="center" vertical="center"/>
    </xf>
    <xf numFmtId="0" fontId="23" fillId="0" borderId="0" xfId="0" applyFont="1" applyAlignment="1">
      <alignment horizontal="left" vertical="center"/>
    </xf>
    <xf numFmtId="0" fontId="11" fillId="5" borderId="1" xfId="0" applyFont="1" applyFill="1" applyBorder="1" applyAlignment="1">
      <alignment horizontal="center" vertical="center" wrapText="1"/>
    </xf>
    <xf numFmtId="0" fontId="31" fillId="8" borderId="1" xfId="0" applyFont="1" applyFill="1" applyBorder="1" applyAlignment="1">
      <alignment vertical="center" wrapText="1"/>
    </xf>
    <xf numFmtId="0" fontId="25" fillId="7" borderId="20" xfId="0" applyFont="1" applyFill="1" applyBorder="1" applyAlignment="1">
      <alignment horizontal="center" vertical="center"/>
    </xf>
    <xf numFmtId="0" fontId="24" fillId="3" borderId="20" xfId="0" applyFont="1" applyFill="1" applyBorder="1" applyAlignment="1">
      <alignment horizontal="center" vertical="center"/>
    </xf>
    <xf numFmtId="0" fontId="24" fillId="0" borderId="21" xfId="0" applyFont="1" applyBorder="1" applyAlignment="1">
      <alignment horizontal="center" vertical="center" wrapText="1"/>
    </xf>
    <xf numFmtId="0" fontId="24" fillId="0" borderId="29" xfId="0" applyFont="1" applyBorder="1" applyAlignment="1">
      <alignment horizontal="center" vertical="center" wrapText="1"/>
    </xf>
    <xf numFmtId="0" fontId="24" fillId="2" borderId="21"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 xfId="0" applyFont="1" applyBorder="1" applyAlignment="1">
      <alignment horizontal="left" vertical="center"/>
    </xf>
    <xf numFmtId="0" fontId="24" fillId="2" borderId="20"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0" borderId="20" xfId="0" applyFont="1" applyBorder="1" applyAlignment="1">
      <alignment horizontal="center" vertical="center" wrapText="1"/>
    </xf>
    <xf numFmtId="0" fontId="9" fillId="0" borderId="20" xfId="0" applyFont="1" applyBorder="1" applyAlignment="1">
      <alignment horizontal="left"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horizontal="left" vertical="center"/>
    </xf>
    <xf numFmtId="0" fontId="28" fillId="0" borderId="0" xfId="0" applyFont="1" applyAlignment="1">
      <alignment horizontal="center" vertical="center"/>
    </xf>
    <xf numFmtId="0" fontId="28" fillId="0" borderId="20" xfId="0" applyFont="1" applyBorder="1" applyAlignment="1">
      <alignment horizontal="center" vertical="center" wrapText="1"/>
    </xf>
    <xf numFmtId="0" fontId="9" fillId="0" borderId="20" xfId="0" applyFont="1" applyBorder="1" applyAlignment="1">
      <alignment horizontal="center" vertical="center"/>
    </xf>
    <xf numFmtId="0" fontId="13" fillId="0" borderId="20" xfId="0" applyFont="1" applyBorder="1" applyAlignment="1">
      <alignment horizontal="center" vertical="center" wrapText="1"/>
    </xf>
    <xf numFmtId="0" fontId="27" fillId="0" borderId="0" xfId="0" applyFont="1" applyAlignment="1">
      <alignment horizontal="center" vertical="center"/>
    </xf>
    <xf numFmtId="0" fontId="9" fillId="0" borderId="2" xfId="0" applyFont="1" applyBorder="1" applyAlignment="1">
      <alignment horizontal="left" vertical="center"/>
    </xf>
    <xf numFmtId="0" fontId="9" fillId="0" borderId="1" xfId="0" applyFont="1" applyBorder="1" applyAlignment="1">
      <alignment horizontal="left" vertical="center" wrapText="1"/>
    </xf>
    <xf numFmtId="0" fontId="28" fillId="0" borderId="0" xfId="0" applyFont="1" applyAlignment="1">
      <alignment horizontal="right" vertical="center" indent="1"/>
    </xf>
    <xf numFmtId="0" fontId="28" fillId="0" borderId="0" xfId="0" applyFont="1" applyAlignment="1">
      <alignment horizontal="left" vertical="center" wrapText="1"/>
    </xf>
    <xf numFmtId="0" fontId="28" fillId="0" borderId="0" xfId="0" applyFont="1" applyAlignment="1">
      <alignment horizontal="left"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29" xfId="0" applyFont="1" applyBorder="1" applyAlignment="1">
      <alignment horizontal="center" vertical="center"/>
    </xf>
    <xf numFmtId="0" fontId="13" fillId="0" borderId="34" xfId="0" applyFont="1" applyBorder="1" applyAlignment="1">
      <alignment horizontal="left" vertical="center" shrinkToFit="1"/>
    </xf>
    <xf numFmtId="0" fontId="13" fillId="0" borderId="3"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left" vertical="center" shrinkToFit="1"/>
    </xf>
    <xf numFmtId="0" fontId="13" fillId="0" borderId="7" xfId="0" applyFont="1" applyBorder="1" applyAlignment="1">
      <alignment horizontal="center" vertical="center"/>
    </xf>
    <xf numFmtId="0" fontId="13"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21" xfId="0" applyFont="1" applyBorder="1" applyAlignment="1">
      <alignment horizontal="center" vertical="center"/>
    </xf>
    <xf numFmtId="0" fontId="13" fillId="0" borderId="29" xfId="0" applyFont="1" applyBorder="1" applyAlignment="1">
      <alignment horizontal="center" vertical="center"/>
    </xf>
    <xf numFmtId="0" fontId="28" fillId="0" borderId="2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9" xfId="0" applyFont="1" applyBorder="1" applyAlignment="1">
      <alignment horizontal="center" vertical="center" wrapText="1"/>
    </xf>
    <xf numFmtId="0" fontId="13" fillId="0" borderId="26" xfId="0" applyFont="1" applyBorder="1" applyAlignment="1">
      <alignment horizontal="center" vertical="center"/>
    </xf>
    <xf numFmtId="0" fontId="13" fillId="0" borderId="42" xfId="0" applyFont="1" applyBorder="1" applyAlignment="1">
      <alignment horizontal="center" vertical="center"/>
    </xf>
    <xf numFmtId="0" fontId="13" fillId="0" borderId="17" xfId="0" applyFont="1" applyBorder="1" applyAlignment="1">
      <alignment horizontal="center" vertical="center"/>
    </xf>
    <xf numFmtId="0" fontId="13" fillId="0" borderId="2" xfId="0" applyFont="1" applyBorder="1" applyAlignment="1">
      <alignment horizontal="center" vertical="center"/>
    </xf>
    <xf numFmtId="0" fontId="13" fillId="0" borderId="2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3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2" xfId="0" applyFont="1" applyBorder="1" applyAlignment="1">
      <alignment horizontal="left" vertical="center"/>
    </xf>
    <xf numFmtId="0" fontId="13" fillId="0" borderId="29" xfId="0" applyFont="1" applyBorder="1" applyAlignment="1">
      <alignment horizontal="left" vertical="center"/>
    </xf>
    <xf numFmtId="0" fontId="13" fillId="0" borderId="20" xfId="0" applyFont="1" applyBorder="1" applyAlignment="1">
      <alignment horizontal="left" vertical="center"/>
    </xf>
    <xf numFmtId="0" fontId="13" fillId="0" borderId="39" xfId="0" applyFont="1" applyBorder="1" applyAlignment="1">
      <alignment horizontal="left" vertical="center" shrinkToFi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38" xfId="0" applyFont="1" applyBorder="1" applyAlignment="1">
      <alignment horizontal="center" vertical="center"/>
    </xf>
    <xf numFmtId="0" fontId="13" fillId="4" borderId="2" xfId="0" applyFont="1" applyFill="1" applyBorder="1" applyAlignment="1">
      <alignment horizontal="center" vertical="center"/>
    </xf>
    <xf numFmtId="0" fontId="13" fillId="4" borderId="29" xfId="0" applyFont="1" applyFill="1" applyBorder="1" applyAlignment="1">
      <alignment horizontal="center" vertical="center"/>
    </xf>
    <xf numFmtId="0" fontId="13" fillId="0" borderId="8" xfId="0" applyFont="1" applyBorder="1" applyAlignment="1">
      <alignment horizontal="center" vertical="center"/>
    </xf>
    <xf numFmtId="58" fontId="28" fillId="0" borderId="0" xfId="0" applyNumberFormat="1" applyFont="1" applyAlignment="1">
      <alignment horizontal="right" vertical="center" indent="1"/>
    </xf>
    <xf numFmtId="0" fontId="28" fillId="0" borderId="0" xfId="0" applyFont="1" applyAlignment="1">
      <alignment horizontal="left" vertical="center" indent="1" shrinkToFit="1"/>
    </xf>
    <xf numFmtId="58" fontId="28" fillId="0" borderId="0" xfId="0" applyNumberFormat="1" applyFont="1" applyAlignment="1">
      <alignment horizontal="center" vertical="center"/>
    </xf>
    <xf numFmtId="0" fontId="30"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cellXfs>
  <cellStyles count="2">
    <cellStyle name="ハイパーリンク" xfId="1" builtinId="8"/>
    <cellStyle name="標準" xfId="0" builtinId="0"/>
  </cellStyles>
  <dxfs count="7">
    <dxf>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numFmt numFmtId="0" formatCode="General"/>
    </dxf>
    <dxf>
      <font>
        <b/>
        <i val="0"/>
        <color theme="3"/>
      </font>
    </dxf>
    <dxf>
      <font>
        <strike/>
        <color theme="2"/>
      </font>
    </dxf>
    <dxf>
      <font>
        <b/>
        <i val="0"/>
        <strike val="0"/>
        <color theme="5" tint="-0.24994659260841701"/>
      </font>
      <numFmt numFmtId="0" formatCode="General"/>
    </dxf>
    <dxf>
      <font>
        <strike/>
        <color theme="0" tint="-0.14993743705557422"/>
      </font>
    </dxf>
    <dxf>
      <font>
        <color theme="2" tint="-0.24994659260841701"/>
      </font>
    </dxf>
  </dxfs>
  <tableStyles count="0" defaultTableStyle="TableStyleMedium2" defaultPivotStyle="PivotStyleLight16"/>
  <colors>
    <mruColors>
      <color rgb="FFFDFEC2"/>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M$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104775</xdr:colOff>
          <xdr:row>47</xdr:row>
          <xdr:rowOff>171450</xdr:rowOff>
        </xdr:from>
        <xdr:to>
          <xdr:col>7</xdr:col>
          <xdr:colOff>28575</xdr:colOff>
          <xdr:row>49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171450</xdr:rowOff>
        </xdr:from>
        <xdr:to>
          <xdr:col>9</xdr:col>
          <xdr:colOff>95250</xdr:colOff>
          <xdr:row>49</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152400</xdr:rowOff>
        </xdr:from>
        <xdr:to>
          <xdr:col>18</xdr:col>
          <xdr:colOff>38100</xdr:colOff>
          <xdr:row>54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52</xdr:row>
          <xdr:rowOff>152400</xdr:rowOff>
        </xdr:from>
        <xdr:to>
          <xdr:col>22</xdr:col>
          <xdr:colOff>57150</xdr:colOff>
          <xdr:row>54</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171450</xdr:rowOff>
        </xdr:from>
        <xdr:to>
          <xdr:col>15</xdr:col>
          <xdr:colOff>57150</xdr:colOff>
          <xdr:row>8</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xdr:row>
          <xdr:rowOff>209550</xdr:rowOff>
        </xdr:from>
        <xdr:to>
          <xdr:col>15</xdr:col>
          <xdr:colOff>57150</xdr:colOff>
          <xdr:row>9</xdr:row>
          <xdr:rowOff>57150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88900</xdr:colOff>
      <xdr:row>8</xdr:row>
      <xdr:rowOff>158750</xdr:rowOff>
    </xdr:from>
    <xdr:ext cx="2168542"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52650" y="1682750"/>
          <a:ext cx="216854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0"/>
            <a:t>（</a:t>
          </a:r>
          <a:r>
            <a:rPr kumimoji="1" lang="en-US" altLang="ja-JP" sz="800" b="0"/>
            <a:t>※</a:t>
          </a:r>
          <a:r>
            <a:rPr kumimoji="1" lang="ja-JP" altLang="en-US" sz="800" b="0"/>
            <a:t>どちらかのボタンにチェックいれてください）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365760</xdr:colOff>
      <xdr:row>36</xdr:row>
      <xdr:rowOff>163195</xdr:rowOff>
    </xdr:from>
    <xdr:to>
      <xdr:col>21</xdr:col>
      <xdr:colOff>448945</xdr:colOff>
      <xdr:row>36</xdr:row>
      <xdr:rowOff>163195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365760" y="6173470"/>
          <a:ext cx="694118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91440</xdr:rowOff>
    </xdr:from>
    <xdr:to>
      <xdr:col>11</xdr:col>
      <xdr:colOff>304800</xdr:colOff>
      <xdr:row>32</xdr:row>
      <xdr:rowOff>100239</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1440"/>
          <a:ext cx="6934200" cy="5373279"/>
        </a:xfrm>
        <a:prstGeom prst="rect">
          <a:avLst/>
        </a:prstGeom>
      </xdr:spPr>
    </xdr:pic>
    <xdr:clientData/>
  </xdr:twoCellAnchor>
  <xdr:twoCellAnchor editAs="oneCell">
    <xdr:from>
      <xdr:col>0</xdr:col>
      <xdr:colOff>57150</xdr:colOff>
      <xdr:row>32</xdr:row>
      <xdr:rowOff>114300</xdr:rowOff>
    </xdr:from>
    <xdr:to>
      <xdr:col>11</xdr:col>
      <xdr:colOff>285750</xdr:colOff>
      <xdr:row>64</xdr:row>
      <xdr:rowOff>123099</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600700"/>
          <a:ext cx="7667625" cy="5495199"/>
        </a:xfrm>
        <a:prstGeom prst="rect">
          <a:avLst/>
        </a:prstGeom>
      </xdr:spPr>
    </xdr:pic>
    <xdr:clientData/>
  </xdr:twoCellAnchor>
  <xdr:twoCellAnchor editAs="oneCell">
    <xdr:from>
      <xdr:col>0</xdr:col>
      <xdr:colOff>57150</xdr:colOff>
      <xdr:row>68</xdr:row>
      <xdr:rowOff>28575</xdr:rowOff>
    </xdr:from>
    <xdr:to>
      <xdr:col>11</xdr:col>
      <xdr:colOff>285750</xdr:colOff>
      <xdr:row>100</xdr:row>
      <xdr:rowOff>37374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11687175"/>
          <a:ext cx="7667625" cy="5495199"/>
        </a:xfrm>
        <a:prstGeom prst="rect">
          <a:avLst/>
        </a:prstGeom>
      </xdr:spPr>
    </xdr:pic>
    <xdr:clientData/>
  </xdr:twoCellAnchor>
  <xdr:twoCellAnchor editAs="oneCell">
    <xdr:from>
      <xdr:col>0</xdr:col>
      <xdr:colOff>47625</xdr:colOff>
      <xdr:row>101</xdr:row>
      <xdr:rowOff>9525</xdr:rowOff>
    </xdr:from>
    <xdr:to>
      <xdr:col>11</xdr:col>
      <xdr:colOff>276225</xdr:colOff>
      <xdr:row>133</xdr:row>
      <xdr:rowOff>18324</xdr:rowOff>
    </xdr:to>
    <xdr:pic>
      <xdr:nvPicPr>
        <xdr:cNvPr id="9" name="図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5" y="17325975"/>
          <a:ext cx="7667625" cy="549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933450</xdr:colOff>
          <xdr:row>14</xdr:row>
          <xdr:rowOff>19050</xdr:rowOff>
        </xdr:from>
        <xdr:to>
          <xdr:col>3</xdr:col>
          <xdr:colOff>1238250</xdr:colOff>
          <xdr:row>14</xdr:row>
          <xdr:rowOff>257175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7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14</xdr:row>
          <xdr:rowOff>19050</xdr:rowOff>
        </xdr:from>
        <xdr:to>
          <xdr:col>5</xdr:col>
          <xdr:colOff>600075</xdr:colOff>
          <xdr:row>14</xdr:row>
          <xdr:rowOff>257175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7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19050</xdr:rowOff>
        </xdr:from>
        <xdr:to>
          <xdr:col>4</xdr:col>
          <xdr:colOff>438150</xdr:colOff>
          <xdr:row>15</xdr:row>
          <xdr:rowOff>257175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7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15</xdr:row>
          <xdr:rowOff>19050</xdr:rowOff>
        </xdr:from>
        <xdr:to>
          <xdr:col>6</xdr:col>
          <xdr:colOff>285750</xdr:colOff>
          <xdr:row>15</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7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19050</xdr:rowOff>
        </xdr:from>
        <xdr:to>
          <xdr:col>3</xdr:col>
          <xdr:colOff>323850</xdr:colOff>
          <xdr:row>16</xdr:row>
          <xdr:rowOff>266700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7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16</xdr:row>
          <xdr:rowOff>19050</xdr:rowOff>
        </xdr:from>
        <xdr:to>
          <xdr:col>4</xdr:col>
          <xdr:colOff>590550</xdr:colOff>
          <xdr:row>16</xdr:row>
          <xdr:rowOff>257175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7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19050</xdr:rowOff>
        </xdr:from>
        <xdr:to>
          <xdr:col>6</xdr:col>
          <xdr:colOff>552450</xdr:colOff>
          <xdr:row>16</xdr:row>
          <xdr:rowOff>257175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7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0</xdr:rowOff>
        </xdr:from>
        <xdr:to>
          <xdr:col>4</xdr:col>
          <xdr:colOff>523875</xdr:colOff>
          <xdr:row>17</xdr:row>
          <xdr:rowOff>247650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7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17</xdr:row>
          <xdr:rowOff>0</xdr:rowOff>
        </xdr:from>
        <xdr:to>
          <xdr:col>6</xdr:col>
          <xdr:colOff>257175</xdr:colOff>
          <xdr:row>17</xdr:row>
          <xdr:rowOff>247650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7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19050</xdr:rowOff>
        </xdr:from>
        <xdr:to>
          <xdr:col>3</xdr:col>
          <xdr:colOff>438150</xdr:colOff>
          <xdr:row>18</xdr:row>
          <xdr:rowOff>257175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7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19050</xdr:rowOff>
        </xdr:from>
        <xdr:to>
          <xdr:col>3</xdr:col>
          <xdr:colOff>400050</xdr:colOff>
          <xdr:row>19</xdr:row>
          <xdr:rowOff>266700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7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19050</xdr:rowOff>
        </xdr:from>
        <xdr:to>
          <xdr:col>4</xdr:col>
          <xdr:colOff>438150</xdr:colOff>
          <xdr:row>19</xdr:row>
          <xdr:rowOff>257175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7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0</xdr:rowOff>
        </xdr:from>
        <xdr:to>
          <xdr:col>6</xdr:col>
          <xdr:colOff>476250</xdr:colOff>
          <xdr:row>19</xdr:row>
          <xdr:rowOff>247650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7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381000</xdr:colOff>
          <xdr:row>20</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7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xdr:row>
          <xdr:rowOff>19050</xdr:rowOff>
        </xdr:from>
        <xdr:to>
          <xdr:col>4</xdr:col>
          <xdr:colOff>476250</xdr:colOff>
          <xdr:row>20</xdr:row>
          <xdr:rowOff>257175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7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20</xdr:row>
          <xdr:rowOff>19050</xdr:rowOff>
        </xdr:from>
        <xdr:to>
          <xdr:col>6</xdr:col>
          <xdr:colOff>561975</xdr:colOff>
          <xdr:row>20</xdr:row>
          <xdr:rowOff>257175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7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323850</xdr:colOff>
          <xdr:row>21</xdr:row>
          <xdr:rowOff>257175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7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21</xdr:row>
          <xdr:rowOff>19050</xdr:rowOff>
        </xdr:from>
        <xdr:to>
          <xdr:col>3</xdr:col>
          <xdr:colOff>1314450</xdr:colOff>
          <xdr:row>21</xdr:row>
          <xdr:rowOff>257175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7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21</xdr:row>
          <xdr:rowOff>0</xdr:rowOff>
        </xdr:from>
        <xdr:to>
          <xdr:col>4</xdr:col>
          <xdr:colOff>704850</xdr:colOff>
          <xdr:row>21</xdr:row>
          <xdr:rowOff>247650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7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21</xdr:row>
          <xdr:rowOff>0</xdr:rowOff>
        </xdr:from>
        <xdr:to>
          <xdr:col>5</xdr:col>
          <xdr:colOff>666750</xdr:colOff>
          <xdr:row>21</xdr:row>
          <xdr:rowOff>247650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7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21</xdr:row>
          <xdr:rowOff>0</xdr:rowOff>
        </xdr:from>
        <xdr:to>
          <xdr:col>7</xdr:col>
          <xdr:colOff>0</xdr:colOff>
          <xdr:row>21</xdr:row>
          <xdr:rowOff>247650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7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30</xdr:col>
      <xdr:colOff>0</xdr:colOff>
      <xdr:row>19</xdr:row>
      <xdr:rowOff>0</xdr:rowOff>
    </xdr:from>
    <xdr:to>
      <xdr:col>41</xdr:col>
      <xdr:colOff>228600</xdr:colOff>
      <xdr:row>31</xdr:row>
      <xdr:rowOff>351856</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0" y="8143875"/>
          <a:ext cx="7772400" cy="5495356"/>
        </a:xfrm>
        <a:prstGeom prst="rect">
          <a:avLst/>
        </a:prstGeom>
      </xdr:spPr>
    </xdr:pic>
    <xdr:clientData/>
  </xdr:twoCellAnchor>
  <xdr:twoCellAnchor editAs="oneCell">
    <xdr:from>
      <xdr:col>30</xdr:col>
      <xdr:colOff>0</xdr:colOff>
      <xdr:row>19</xdr:row>
      <xdr:rowOff>0</xdr:rowOff>
    </xdr:from>
    <xdr:to>
      <xdr:col>41</xdr:col>
      <xdr:colOff>228600</xdr:colOff>
      <xdr:row>31</xdr:row>
      <xdr:rowOff>351856</xdr:rowOff>
    </xdr:to>
    <xdr:pic>
      <xdr:nvPicPr>
        <xdr:cNvPr id="5" name="図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0" y="8143875"/>
          <a:ext cx="7772400" cy="5495356"/>
        </a:xfrm>
        <a:prstGeom prst="rect">
          <a:avLst/>
        </a:prstGeom>
      </xdr:spPr>
    </xdr:pic>
    <xdr:clientData/>
  </xdr:twoCellAnchor>
  <xdr:twoCellAnchor editAs="oneCell">
    <xdr:from>
      <xdr:col>0</xdr:col>
      <xdr:colOff>22729</xdr:colOff>
      <xdr:row>0</xdr:row>
      <xdr:rowOff>74684</xdr:rowOff>
    </xdr:from>
    <xdr:to>
      <xdr:col>13</xdr:col>
      <xdr:colOff>652862</xdr:colOff>
      <xdr:row>12</xdr:row>
      <xdr:rowOff>279229</xdr:rowOff>
    </xdr:to>
    <xdr:pic>
      <xdr:nvPicPr>
        <xdr:cNvPr id="2" name="図 1">
          <a:extLst>
            <a:ext uri="{FF2B5EF4-FFF2-40B4-BE49-F238E27FC236}">
              <a16:creationId xmlns:a16="http://schemas.microsoft.com/office/drawing/2014/main" id="{43963826-B90F-11CB-09F0-1A6915656AD4}"/>
            </a:ext>
          </a:extLst>
        </xdr:cNvPr>
        <xdr:cNvPicPr>
          <a:picLocks noChangeAspect="1"/>
        </xdr:cNvPicPr>
      </xdr:nvPicPr>
      <xdr:blipFill>
        <a:blip xmlns:r="http://schemas.openxmlformats.org/officeDocument/2006/relationships" r:embed="rId2"/>
        <a:stretch>
          <a:fillRect/>
        </a:stretch>
      </xdr:blipFill>
      <xdr:spPr>
        <a:xfrm>
          <a:off x="22729" y="74684"/>
          <a:ext cx="9523019" cy="54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chimura\Desktop\&#65288;&#26696;&#65289;R7keizoku-2.xlsx" TargetMode="External"/><Relationship Id="rId1" Type="http://schemas.openxmlformats.org/officeDocument/2006/relationships/externalLinkPath" Target="file:///C:\Users\ichimura\Desktop\&#65288;&#26696;&#65289;R7keizok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課外活動団体設立・継続届"/>
      <sheetName val="（参考）既存団体一覧表"/>
      <sheetName val="2-1役員等名簿"/>
      <sheetName val="2-2構成員名簿"/>
      <sheetName val="2-3構成員名簿（その他、学外者）"/>
      <sheetName val="3-1様式第1　課外活動共用施設使用願（該当団体）"/>
      <sheetName val="（参考）課外活動共用施設等平面図"/>
      <sheetName val="3-2様式第3　体育関係施設使用願（該当団体）"/>
      <sheetName val="3-3様式第4 物置使用願（該当団体）"/>
      <sheetName val="（参考） 物置一覧表"/>
    </sheetNames>
    <sheetDataSet>
      <sheetData sheetId="0">
        <row r="9">
          <cell r="B9">
            <v>0</v>
          </cell>
        </row>
        <row r="10">
          <cell r="B10" t="str">
            <v>例）大学サークル　あいうえお</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9675;&#9675;&#9675;&#9675;/" TargetMode="External"/><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6.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4A36-F537-4121-886E-A2990B643777}">
  <sheetPr codeName="Sheet1"/>
  <dimension ref="A1:AM162"/>
  <sheetViews>
    <sheetView view="pageBreakPreview" zoomScaleNormal="100" zoomScaleSheetLayoutView="100" workbookViewId="0">
      <selection activeCell="AS16" sqref="AS16"/>
    </sheetView>
  </sheetViews>
  <sheetFormatPr defaultColWidth="2.125" defaultRowHeight="18.75"/>
  <cols>
    <col min="1" max="12" width="2.125" style="2"/>
    <col min="13" max="13" width="2.375" style="2" bestFit="1" customWidth="1"/>
    <col min="14" max="16384" width="2.125" style="2"/>
  </cols>
  <sheetData>
    <row r="1" spans="1:39" ht="15" customHeight="1">
      <c r="A1" s="3"/>
      <c r="B1" s="3"/>
      <c r="C1" s="3"/>
      <c r="D1" s="3"/>
      <c r="E1" s="3"/>
      <c r="F1" s="3"/>
      <c r="G1" s="3"/>
      <c r="H1" s="3"/>
      <c r="I1" s="3"/>
      <c r="J1" s="3"/>
      <c r="K1" s="3"/>
      <c r="L1" s="3"/>
      <c r="M1" s="3"/>
      <c r="N1" s="3"/>
      <c r="O1" s="3"/>
      <c r="P1" s="3"/>
      <c r="Q1" s="3"/>
      <c r="R1" s="3"/>
      <c r="S1" s="3"/>
      <c r="T1" s="3"/>
      <c r="U1" s="3"/>
      <c r="V1" s="3"/>
      <c r="W1" s="3"/>
      <c r="X1" s="3"/>
      <c r="Y1" s="3" t="s">
        <v>0</v>
      </c>
      <c r="Z1" s="187" t="s">
        <v>1</v>
      </c>
      <c r="AA1" s="187"/>
      <c r="AB1" s="187"/>
      <c r="AC1" s="187"/>
      <c r="AD1" s="187"/>
      <c r="AE1" s="187"/>
      <c r="AF1" s="187"/>
      <c r="AG1" s="187"/>
      <c r="AH1" s="187"/>
      <c r="AI1" s="187"/>
      <c r="AJ1" s="187"/>
      <c r="AK1" s="187"/>
      <c r="AL1" s="187"/>
      <c r="AM1" s="3"/>
    </row>
    <row r="2" spans="1:39"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5" customHeight="1">
      <c r="A3" s="3"/>
      <c r="B3" s="188" t="s">
        <v>2</v>
      </c>
      <c r="C3" s="188"/>
      <c r="D3" s="188"/>
      <c r="E3" s="188"/>
      <c r="F3" s="188"/>
      <c r="G3" s="188"/>
      <c r="H3" s="188"/>
      <c r="I3" s="188"/>
      <c r="J3" s="188"/>
      <c r="K3" s="188"/>
      <c r="L3" s="188"/>
      <c r="M3" s="188"/>
      <c r="N3" s="188"/>
      <c r="O3" s="188"/>
      <c r="P3" s="188"/>
      <c r="Q3" s="188"/>
      <c r="R3" s="188"/>
      <c r="S3" s="188"/>
      <c r="T3" s="188"/>
      <c r="U3" s="188"/>
      <c r="V3" s="188"/>
      <c r="W3" s="188"/>
      <c r="X3" s="188"/>
      <c r="Y3" s="3"/>
      <c r="Z3" s="3"/>
      <c r="AA3" s="3"/>
      <c r="AB3" s="3"/>
      <c r="AC3" s="3"/>
      <c r="AD3" s="3"/>
      <c r="AE3" s="3"/>
      <c r="AF3" s="3"/>
      <c r="AG3" s="3"/>
      <c r="AH3" s="3"/>
      <c r="AI3" s="3"/>
      <c r="AJ3" s="3"/>
      <c r="AK3" s="3"/>
      <c r="AL3" s="3"/>
      <c r="AM3" s="3"/>
    </row>
    <row r="4" spans="1:39" ht="1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15" customHeight="1">
      <c r="A5" s="3"/>
      <c r="B5" s="3"/>
      <c r="C5" s="3"/>
      <c r="D5" s="3"/>
      <c r="E5" s="3"/>
      <c r="F5" s="3"/>
      <c r="G5" s="3"/>
      <c r="H5" s="201" t="s">
        <v>3</v>
      </c>
      <c r="I5" s="201"/>
      <c r="J5" s="201"/>
      <c r="K5" s="201"/>
      <c r="L5" s="201"/>
      <c r="M5" s="201"/>
      <c r="N5" s="201"/>
      <c r="O5" s="201"/>
      <c r="P5" s="201"/>
      <c r="Q5" s="201"/>
      <c r="R5" s="201"/>
      <c r="S5" s="201"/>
      <c r="T5" s="201"/>
      <c r="U5" s="201"/>
      <c r="V5" s="201"/>
      <c r="W5" s="201"/>
      <c r="X5" s="201"/>
      <c r="Y5" s="201"/>
      <c r="Z5" s="201"/>
      <c r="AA5" s="201"/>
      <c r="AB5" s="201"/>
      <c r="AC5" s="201"/>
      <c r="AD5" s="3"/>
      <c r="AE5" s="3"/>
      <c r="AF5" s="3"/>
      <c r="AG5" s="3"/>
      <c r="AH5" s="3"/>
      <c r="AI5" s="3"/>
      <c r="AJ5" s="3"/>
      <c r="AK5" s="3"/>
      <c r="AL5" s="3"/>
      <c r="AM5" s="3"/>
    </row>
    <row r="6" spans="1:39" ht="15" customHeight="1">
      <c r="A6" s="3"/>
      <c r="B6" s="3"/>
      <c r="C6" s="3"/>
      <c r="D6" s="3"/>
      <c r="E6" s="3"/>
      <c r="F6" s="3"/>
      <c r="G6" s="3"/>
      <c r="H6" s="201"/>
      <c r="I6" s="201"/>
      <c r="J6" s="201"/>
      <c r="K6" s="201"/>
      <c r="L6" s="201"/>
      <c r="M6" s="201"/>
      <c r="N6" s="201"/>
      <c r="O6" s="201"/>
      <c r="P6" s="201"/>
      <c r="Q6" s="201"/>
      <c r="R6" s="201"/>
      <c r="S6" s="201"/>
      <c r="T6" s="201"/>
      <c r="U6" s="201"/>
      <c r="V6" s="201"/>
      <c r="W6" s="201"/>
      <c r="X6" s="201"/>
      <c r="Y6" s="201"/>
      <c r="Z6" s="201"/>
      <c r="AA6" s="201"/>
      <c r="AB6" s="201"/>
      <c r="AC6" s="201"/>
      <c r="AD6" s="3"/>
      <c r="AE6" s="3"/>
      <c r="AF6" s="3"/>
      <c r="AG6" s="3"/>
      <c r="AH6" s="3"/>
      <c r="AI6" s="3"/>
      <c r="AJ6" s="3"/>
      <c r="AK6" s="3"/>
      <c r="AL6" s="3"/>
      <c r="AM6" s="3"/>
    </row>
    <row r="7" spans="1:39"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 customHeight="1">
      <c r="A8" s="3"/>
      <c r="B8" s="3"/>
      <c r="C8" s="4" t="s">
        <v>4</v>
      </c>
      <c r="E8" s="5"/>
      <c r="F8" s="5"/>
      <c r="G8" s="5"/>
      <c r="H8" s="5"/>
      <c r="I8" s="5"/>
      <c r="J8" s="5"/>
      <c r="K8" s="5"/>
      <c r="L8" s="3"/>
      <c r="M8" s="6">
        <v>2</v>
      </c>
      <c r="N8" s="3"/>
      <c r="O8" s="3"/>
      <c r="P8" s="3" t="s">
        <v>5</v>
      </c>
      <c r="Q8" s="3"/>
      <c r="R8" s="3"/>
      <c r="S8" s="3" t="s">
        <v>6</v>
      </c>
      <c r="T8" s="3"/>
      <c r="U8" s="3"/>
      <c r="V8" s="3"/>
      <c r="W8" s="3"/>
      <c r="X8" s="3"/>
      <c r="Y8" s="3"/>
      <c r="Z8" s="3"/>
      <c r="AA8" s="3"/>
      <c r="AB8" s="3"/>
      <c r="AC8" s="3"/>
      <c r="AD8" s="3"/>
      <c r="AE8" s="3"/>
      <c r="AF8" s="3"/>
      <c r="AG8" s="3"/>
      <c r="AH8" s="3"/>
      <c r="AI8" s="3"/>
      <c r="AJ8" s="3"/>
      <c r="AK8" s="3"/>
      <c r="AL8" s="3"/>
      <c r="AM8" s="3"/>
    </row>
    <row r="9" spans="1:39" ht="15" customHeight="1">
      <c r="A9" s="3"/>
      <c r="B9" s="3"/>
      <c r="C9" s="3"/>
      <c r="D9" s="3"/>
      <c r="E9" s="3"/>
      <c r="F9" s="3"/>
      <c r="G9" s="3"/>
      <c r="H9" s="3"/>
      <c r="I9" s="3"/>
      <c r="J9" s="3"/>
      <c r="K9" s="3"/>
      <c r="L9" s="3"/>
      <c r="M9" s="3"/>
      <c r="N9" s="3"/>
      <c r="O9" s="3"/>
      <c r="P9" s="3" t="s">
        <v>7</v>
      </c>
      <c r="Q9" s="3"/>
      <c r="R9" s="3"/>
      <c r="S9" s="3"/>
      <c r="T9" s="3"/>
      <c r="U9" s="3"/>
      <c r="V9" s="3"/>
      <c r="W9" s="3"/>
      <c r="X9" s="3"/>
      <c r="Y9" s="3"/>
      <c r="Z9" s="3"/>
      <c r="AA9" s="3"/>
      <c r="AB9" s="3"/>
      <c r="AC9" s="3"/>
      <c r="AD9" s="3"/>
      <c r="AE9" s="3"/>
      <c r="AF9" s="3"/>
      <c r="AG9" s="3"/>
      <c r="AH9" s="3"/>
      <c r="AI9" s="3"/>
      <c r="AJ9" s="3"/>
      <c r="AK9" s="3"/>
      <c r="AL9" s="3"/>
      <c r="AM9" s="3"/>
    </row>
    <row r="10" spans="1:39" ht="1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5" customHeight="1">
      <c r="A11" s="155" t="s">
        <v>8</v>
      </c>
      <c r="B11" s="133"/>
      <c r="C11" s="133"/>
      <c r="D11" s="133"/>
      <c r="E11" s="134"/>
      <c r="F11" s="127" t="s">
        <v>9</v>
      </c>
      <c r="G11" s="128"/>
      <c r="H11" s="128"/>
      <c r="I11" s="128"/>
      <c r="J11" s="128"/>
      <c r="K11" s="128"/>
      <c r="L11" s="128"/>
      <c r="M11" s="128"/>
      <c r="N11" s="128"/>
      <c r="O11" s="128"/>
      <c r="P11" s="128"/>
      <c r="Q11" s="128"/>
      <c r="R11" s="128"/>
      <c r="S11" s="128"/>
      <c r="T11" s="128"/>
      <c r="U11" s="128"/>
      <c r="V11" s="128"/>
      <c r="W11" s="128"/>
      <c r="X11" s="128"/>
      <c r="Y11" s="128"/>
      <c r="Z11" s="128"/>
      <c r="AA11" s="128"/>
      <c r="AB11" s="128"/>
      <c r="AC11" s="129"/>
      <c r="AD11" s="155" t="s">
        <v>10</v>
      </c>
      <c r="AE11" s="133"/>
      <c r="AF11" s="133"/>
      <c r="AG11" s="133"/>
      <c r="AH11" s="133"/>
      <c r="AI11" s="183">
        <v>0</v>
      </c>
      <c r="AJ11" s="183"/>
      <c r="AK11" s="183"/>
      <c r="AL11" s="183"/>
      <c r="AM11" s="184"/>
    </row>
    <row r="12" spans="1:39" ht="15" customHeight="1">
      <c r="A12" s="192"/>
      <c r="B12" s="193"/>
      <c r="C12" s="193"/>
      <c r="D12" s="193"/>
      <c r="E12" s="194"/>
      <c r="F12" s="130"/>
      <c r="G12" s="131"/>
      <c r="H12" s="131"/>
      <c r="I12" s="131"/>
      <c r="J12" s="131"/>
      <c r="K12" s="131"/>
      <c r="L12" s="131"/>
      <c r="M12" s="131"/>
      <c r="N12" s="131"/>
      <c r="O12" s="131"/>
      <c r="P12" s="131"/>
      <c r="Q12" s="131"/>
      <c r="R12" s="131"/>
      <c r="S12" s="131"/>
      <c r="T12" s="131"/>
      <c r="U12" s="131"/>
      <c r="V12" s="131"/>
      <c r="W12" s="131"/>
      <c r="X12" s="131"/>
      <c r="Y12" s="131"/>
      <c r="Z12" s="131"/>
      <c r="AA12" s="131"/>
      <c r="AB12" s="131"/>
      <c r="AC12" s="132"/>
      <c r="AD12" s="138"/>
      <c r="AE12" s="139"/>
      <c r="AF12" s="139"/>
      <c r="AG12" s="139"/>
      <c r="AH12" s="139"/>
      <c r="AI12" s="185"/>
      <c r="AJ12" s="185"/>
      <c r="AK12" s="185"/>
      <c r="AL12" s="185"/>
      <c r="AM12" s="186"/>
    </row>
    <row r="13" spans="1:39" ht="15" customHeight="1">
      <c r="A13" s="189" t="s">
        <v>11</v>
      </c>
      <c r="B13" s="189"/>
      <c r="C13" s="189"/>
      <c r="D13" s="189"/>
      <c r="E13" s="189"/>
      <c r="F13" s="190" t="s">
        <v>12</v>
      </c>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80" t="s">
        <v>13</v>
      </c>
      <c r="AE13" s="181"/>
      <c r="AF13" s="181"/>
      <c r="AG13" s="181"/>
      <c r="AH13" s="181"/>
      <c r="AI13" s="181"/>
      <c r="AJ13" s="181"/>
      <c r="AK13" s="181"/>
      <c r="AL13" s="181"/>
      <c r="AM13" s="182"/>
    </row>
    <row r="14" spans="1:39" ht="15" customHeight="1">
      <c r="A14" s="189"/>
      <c r="B14" s="189"/>
      <c r="C14" s="189"/>
      <c r="D14" s="189"/>
      <c r="E14" s="189"/>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5" t="s">
        <v>14</v>
      </c>
      <c r="AE14" s="196"/>
      <c r="AF14" s="196"/>
      <c r="AG14" s="196"/>
      <c r="AH14" s="196"/>
      <c r="AI14" s="196"/>
      <c r="AJ14" s="196"/>
      <c r="AK14" s="196"/>
      <c r="AL14" s="196"/>
      <c r="AM14" s="197"/>
    </row>
    <row r="15" spans="1:39" ht="15" customHeight="1">
      <c r="A15" s="121"/>
      <c r="B15" s="121"/>
      <c r="C15" s="121"/>
      <c r="D15" s="121"/>
      <c r="E15" s="12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8"/>
      <c r="AE15" s="199"/>
      <c r="AF15" s="199"/>
      <c r="AG15" s="199"/>
      <c r="AH15" s="199"/>
      <c r="AI15" s="199"/>
      <c r="AJ15" s="199"/>
      <c r="AK15" s="199"/>
      <c r="AL15" s="199"/>
      <c r="AM15" s="200"/>
    </row>
    <row r="16" spans="1:39" ht="15" customHeight="1">
      <c r="A16" s="168" t="s">
        <v>15</v>
      </c>
      <c r="B16" s="169"/>
      <c r="C16" s="169"/>
      <c r="D16" s="169"/>
      <c r="E16" s="169"/>
      <c r="F16" s="112" t="s">
        <v>16</v>
      </c>
      <c r="G16" s="113"/>
      <c r="H16" s="113"/>
      <c r="I16" s="113"/>
      <c r="J16" s="114"/>
      <c r="K16" s="120" t="s">
        <v>17</v>
      </c>
      <c r="L16" s="120"/>
      <c r="M16" s="120"/>
      <c r="N16" s="120"/>
      <c r="O16" s="120"/>
      <c r="P16" s="120"/>
      <c r="Q16" s="120"/>
      <c r="R16" s="120"/>
      <c r="S16" s="120"/>
      <c r="T16" s="120"/>
      <c r="U16" s="100" t="s">
        <v>18</v>
      </c>
      <c r="V16" s="133"/>
      <c r="W16" s="133"/>
      <c r="X16" s="134"/>
      <c r="Y16" s="166" t="s">
        <v>19</v>
      </c>
      <c r="Z16" s="167"/>
      <c r="AA16" s="167"/>
      <c r="AB16" s="167"/>
      <c r="AC16" s="167"/>
      <c r="AD16" s="120" t="s">
        <v>20</v>
      </c>
      <c r="AE16" s="120"/>
      <c r="AF16" s="120"/>
      <c r="AG16" s="120"/>
      <c r="AH16" s="120"/>
      <c r="AI16" s="120"/>
      <c r="AJ16" s="120"/>
      <c r="AK16" s="120"/>
      <c r="AL16" s="120"/>
      <c r="AM16" s="120"/>
    </row>
    <row r="17" spans="1:39" ht="15" customHeight="1">
      <c r="A17" s="170"/>
      <c r="B17" s="171"/>
      <c r="C17" s="171"/>
      <c r="D17" s="171"/>
      <c r="E17" s="171"/>
      <c r="F17" s="112"/>
      <c r="G17" s="113"/>
      <c r="H17" s="113"/>
      <c r="I17" s="113"/>
      <c r="J17" s="114"/>
      <c r="K17" s="120"/>
      <c r="L17" s="120"/>
      <c r="M17" s="120"/>
      <c r="N17" s="120"/>
      <c r="O17" s="120"/>
      <c r="P17" s="120"/>
      <c r="Q17" s="120"/>
      <c r="R17" s="120"/>
      <c r="S17" s="120"/>
      <c r="T17" s="120"/>
      <c r="U17" s="135"/>
      <c r="V17" s="136"/>
      <c r="W17" s="136"/>
      <c r="X17" s="137"/>
      <c r="Y17" s="167"/>
      <c r="Z17" s="167"/>
      <c r="AA17" s="167"/>
      <c r="AB17" s="167"/>
      <c r="AC17" s="167"/>
      <c r="AD17" s="120"/>
      <c r="AE17" s="120"/>
      <c r="AF17" s="120"/>
      <c r="AG17" s="120"/>
      <c r="AH17" s="120"/>
      <c r="AI17" s="120"/>
      <c r="AJ17" s="120"/>
      <c r="AK17" s="120"/>
      <c r="AL17" s="120"/>
      <c r="AM17" s="120"/>
    </row>
    <row r="18" spans="1:39" ht="15" customHeight="1">
      <c r="A18" s="170"/>
      <c r="B18" s="171"/>
      <c r="C18" s="171"/>
      <c r="D18" s="171"/>
      <c r="E18" s="171"/>
      <c r="F18" s="112"/>
      <c r="G18" s="113"/>
      <c r="H18" s="113"/>
      <c r="I18" s="113"/>
      <c r="J18" s="114"/>
      <c r="K18" s="120"/>
      <c r="L18" s="120"/>
      <c r="M18" s="120"/>
      <c r="N18" s="120"/>
      <c r="O18" s="120"/>
      <c r="P18" s="120"/>
      <c r="Q18" s="120"/>
      <c r="R18" s="120"/>
      <c r="S18" s="120"/>
      <c r="T18" s="120"/>
      <c r="U18" s="135"/>
      <c r="V18" s="136"/>
      <c r="W18" s="136"/>
      <c r="X18" s="137"/>
      <c r="Y18" s="167"/>
      <c r="Z18" s="167"/>
      <c r="AA18" s="167"/>
      <c r="AB18" s="167"/>
      <c r="AC18" s="167"/>
      <c r="AD18" s="120"/>
      <c r="AE18" s="120"/>
      <c r="AF18" s="120"/>
      <c r="AG18" s="120"/>
      <c r="AH18" s="120"/>
      <c r="AI18" s="120"/>
      <c r="AJ18" s="120"/>
      <c r="AK18" s="120"/>
      <c r="AL18" s="120"/>
      <c r="AM18" s="120"/>
    </row>
    <row r="19" spans="1:39" ht="15" customHeight="1">
      <c r="A19" s="170"/>
      <c r="B19" s="171"/>
      <c r="C19" s="171"/>
      <c r="D19" s="171"/>
      <c r="E19" s="171"/>
      <c r="F19" s="122" t="s">
        <v>8</v>
      </c>
      <c r="G19" s="99"/>
      <c r="H19" s="99"/>
      <c r="I19" s="99"/>
      <c r="J19" s="123"/>
      <c r="K19" s="127" t="s">
        <v>21</v>
      </c>
      <c r="L19" s="128"/>
      <c r="M19" s="128"/>
      <c r="N19" s="128"/>
      <c r="O19" s="128"/>
      <c r="P19" s="128"/>
      <c r="Q19" s="128"/>
      <c r="R19" s="128"/>
      <c r="S19" s="128"/>
      <c r="T19" s="129"/>
      <c r="U19" s="135"/>
      <c r="V19" s="136"/>
      <c r="W19" s="136"/>
      <c r="X19" s="137"/>
      <c r="Y19" s="155" t="s">
        <v>22</v>
      </c>
      <c r="Z19" s="133"/>
      <c r="AA19" s="133"/>
      <c r="AB19" s="133"/>
      <c r="AC19" s="134"/>
      <c r="AD19" s="127" t="s">
        <v>23</v>
      </c>
      <c r="AE19" s="128"/>
      <c r="AF19" s="128"/>
      <c r="AG19" s="128"/>
      <c r="AH19" s="128"/>
      <c r="AI19" s="128"/>
      <c r="AJ19" s="128"/>
      <c r="AK19" s="128"/>
      <c r="AL19" s="128"/>
      <c r="AM19" s="129"/>
    </row>
    <row r="20" spans="1:39" ht="15" customHeight="1">
      <c r="A20" s="170"/>
      <c r="B20" s="171"/>
      <c r="C20" s="171"/>
      <c r="D20" s="171"/>
      <c r="E20" s="171"/>
      <c r="F20" s="124"/>
      <c r="G20" s="125"/>
      <c r="H20" s="125"/>
      <c r="I20" s="125"/>
      <c r="J20" s="126"/>
      <c r="K20" s="130"/>
      <c r="L20" s="131"/>
      <c r="M20" s="131"/>
      <c r="N20" s="131"/>
      <c r="O20" s="131"/>
      <c r="P20" s="131"/>
      <c r="Q20" s="131"/>
      <c r="R20" s="131"/>
      <c r="S20" s="131"/>
      <c r="T20" s="132"/>
      <c r="U20" s="135"/>
      <c r="V20" s="136"/>
      <c r="W20" s="136"/>
      <c r="X20" s="137"/>
      <c r="Y20" s="135"/>
      <c r="Z20" s="136"/>
      <c r="AA20" s="136"/>
      <c r="AB20" s="136"/>
      <c r="AC20" s="137"/>
      <c r="AD20" s="147"/>
      <c r="AE20" s="148"/>
      <c r="AF20" s="148"/>
      <c r="AG20" s="148"/>
      <c r="AH20" s="148"/>
      <c r="AI20" s="148"/>
      <c r="AJ20" s="148"/>
      <c r="AK20" s="148"/>
      <c r="AL20" s="148"/>
      <c r="AM20" s="149"/>
    </row>
    <row r="21" spans="1:39" ht="15" customHeight="1">
      <c r="A21" s="170"/>
      <c r="B21" s="171"/>
      <c r="C21" s="171"/>
      <c r="D21" s="171"/>
      <c r="E21" s="171"/>
      <c r="F21" s="141" t="s">
        <v>24</v>
      </c>
      <c r="G21" s="142"/>
      <c r="H21" s="142"/>
      <c r="I21" s="142"/>
      <c r="J21" s="143"/>
      <c r="K21" s="147" t="s">
        <v>25</v>
      </c>
      <c r="L21" s="148"/>
      <c r="M21" s="148"/>
      <c r="N21" s="148"/>
      <c r="O21" s="148"/>
      <c r="P21" s="148"/>
      <c r="Q21" s="148"/>
      <c r="R21" s="148"/>
      <c r="S21" s="148"/>
      <c r="T21" s="149"/>
      <c r="U21" s="135"/>
      <c r="V21" s="136"/>
      <c r="W21" s="136"/>
      <c r="X21" s="137"/>
      <c r="Y21" s="135"/>
      <c r="Z21" s="136"/>
      <c r="AA21" s="136"/>
      <c r="AB21" s="136"/>
      <c r="AC21" s="137"/>
      <c r="AD21" s="147"/>
      <c r="AE21" s="148"/>
      <c r="AF21" s="148"/>
      <c r="AG21" s="148"/>
      <c r="AH21" s="148"/>
      <c r="AI21" s="148"/>
      <c r="AJ21" s="148"/>
      <c r="AK21" s="148"/>
      <c r="AL21" s="148"/>
      <c r="AM21" s="149"/>
    </row>
    <row r="22" spans="1:39" ht="15" customHeight="1">
      <c r="A22" s="170"/>
      <c r="B22" s="171"/>
      <c r="C22" s="171"/>
      <c r="D22" s="171"/>
      <c r="E22" s="171"/>
      <c r="F22" s="144"/>
      <c r="G22" s="145"/>
      <c r="H22" s="145"/>
      <c r="I22" s="145"/>
      <c r="J22" s="146"/>
      <c r="K22" s="150"/>
      <c r="L22" s="151"/>
      <c r="M22" s="151"/>
      <c r="N22" s="151"/>
      <c r="O22" s="151"/>
      <c r="P22" s="151"/>
      <c r="Q22" s="151"/>
      <c r="R22" s="151"/>
      <c r="S22" s="151"/>
      <c r="T22" s="152"/>
      <c r="U22" s="138"/>
      <c r="V22" s="139"/>
      <c r="W22" s="139"/>
      <c r="X22" s="140"/>
      <c r="Y22" s="138"/>
      <c r="Z22" s="139"/>
      <c r="AA22" s="139"/>
      <c r="AB22" s="139"/>
      <c r="AC22" s="140"/>
      <c r="AD22" s="150"/>
      <c r="AE22" s="151"/>
      <c r="AF22" s="151"/>
      <c r="AG22" s="151"/>
      <c r="AH22" s="151"/>
      <c r="AI22" s="151"/>
      <c r="AJ22" s="151"/>
      <c r="AK22" s="151"/>
      <c r="AL22" s="151"/>
      <c r="AM22" s="152"/>
    </row>
    <row r="23" spans="1:39" ht="15" customHeight="1">
      <c r="A23" s="170"/>
      <c r="B23" s="171"/>
      <c r="C23" s="171"/>
      <c r="D23" s="171"/>
      <c r="E23" s="171"/>
      <c r="F23" s="122" t="s">
        <v>26</v>
      </c>
      <c r="G23" s="99"/>
      <c r="H23" s="99"/>
      <c r="I23" s="99"/>
      <c r="J23" s="123"/>
      <c r="K23" s="174" t="s">
        <v>27</v>
      </c>
      <c r="L23" s="175"/>
      <c r="M23" s="175"/>
      <c r="N23" s="175"/>
      <c r="O23" s="175"/>
      <c r="P23" s="175"/>
      <c r="Q23" s="175"/>
      <c r="R23" s="175"/>
      <c r="S23" s="175"/>
      <c r="T23" s="176"/>
      <c r="U23" s="100" t="s">
        <v>28</v>
      </c>
      <c r="V23" s="101"/>
      <c r="W23" s="101"/>
      <c r="X23" s="101"/>
      <c r="Y23" s="101"/>
      <c r="Z23" s="101"/>
      <c r="AA23" s="101"/>
      <c r="AB23" s="101"/>
      <c r="AC23" s="102"/>
      <c r="AD23" s="106" t="s">
        <v>29</v>
      </c>
      <c r="AE23" s="107"/>
      <c r="AF23" s="107"/>
      <c r="AG23" s="107"/>
      <c r="AH23" s="107"/>
      <c r="AI23" s="107"/>
      <c r="AJ23" s="107"/>
      <c r="AK23" s="107"/>
      <c r="AL23" s="107"/>
      <c r="AM23" s="108"/>
    </row>
    <row r="24" spans="1:39" ht="15" customHeight="1">
      <c r="A24" s="172"/>
      <c r="B24" s="173"/>
      <c r="C24" s="173"/>
      <c r="D24" s="173"/>
      <c r="E24" s="173"/>
      <c r="F24" s="144"/>
      <c r="G24" s="145"/>
      <c r="H24" s="145"/>
      <c r="I24" s="145"/>
      <c r="J24" s="146"/>
      <c r="K24" s="177"/>
      <c r="L24" s="178"/>
      <c r="M24" s="178"/>
      <c r="N24" s="178"/>
      <c r="O24" s="178"/>
      <c r="P24" s="178"/>
      <c r="Q24" s="178"/>
      <c r="R24" s="178"/>
      <c r="S24" s="178"/>
      <c r="T24" s="179"/>
      <c r="U24" s="103"/>
      <c r="V24" s="104"/>
      <c r="W24" s="104"/>
      <c r="X24" s="104"/>
      <c r="Y24" s="104"/>
      <c r="Z24" s="104"/>
      <c r="AA24" s="104"/>
      <c r="AB24" s="104"/>
      <c r="AC24" s="105"/>
      <c r="AD24" s="109"/>
      <c r="AE24" s="110"/>
      <c r="AF24" s="110"/>
      <c r="AG24" s="110"/>
      <c r="AH24" s="110"/>
      <c r="AI24" s="110"/>
      <c r="AJ24" s="110"/>
      <c r="AK24" s="110"/>
      <c r="AL24" s="110"/>
      <c r="AM24" s="111"/>
    </row>
    <row r="25" spans="1:39" ht="15" customHeight="1">
      <c r="A25" s="121" t="s">
        <v>30</v>
      </c>
      <c r="B25" s="121"/>
      <c r="C25" s="121"/>
      <c r="D25" s="121"/>
      <c r="E25" s="12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row>
    <row r="26" spans="1:39" ht="15" customHeight="1">
      <c r="A26" s="121"/>
      <c r="B26" s="121"/>
      <c r="C26" s="121"/>
      <c r="D26" s="121"/>
      <c r="E26" s="12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row>
    <row r="27" spans="1:39" ht="15" customHeight="1">
      <c r="A27" s="121"/>
      <c r="B27" s="121"/>
      <c r="C27" s="121"/>
      <c r="D27" s="121"/>
      <c r="E27" s="121"/>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row>
    <row r="28" spans="1:39" ht="15" customHeight="1">
      <c r="A28" s="121"/>
      <c r="B28" s="121"/>
      <c r="C28" s="121"/>
      <c r="D28" s="121"/>
      <c r="E28" s="12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row>
    <row r="29" spans="1:39" ht="15" customHeight="1">
      <c r="A29" s="121"/>
      <c r="B29" s="121"/>
      <c r="C29" s="121"/>
      <c r="D29" s="121"/>
      <c r="E29" s="12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row>
    <row r="30" spans="1:39" ht="15" customHeight="1">
      <c r="A30" s="121"/>
      <c r="B30" s="121"/>
      <c r="C30" s="121"/>
      <c r="D30" s="121"/>
      <c r="E30" s="12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row>
    <row r="31" spans="1:39" ht="15" customHeight="1">
      <c r="A31" s="121"/>
      <c r="B31" s="121"/>
      <c r="C31" s="121"/>
      <c r="D31" s="121"/>
      <c r="E31" s="121"/>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row>
    <row r="32" spans="1:39" ht="15" customHeight="1">
      <c r="A32" s="121"/>
      <c r="B32" s="121"/>
      <c r="C32" s="121"/>
      <c r="D32" s="121"/>
      <c r="E32" s="121"/>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row>
    <row r="33" spans="1:39" ht="15" customHeight="1">
      <c r="A33" s="121"/>
      <c r="B33" s="121"/>
      <c r="C33" s="121"/>
      <c r="D33" s="121"/>
      <c r="E33" s="121"/>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row>
    <row r="34" spans="1:39" ht="15" customHeight="1">
      <c r="A34" s="121"/>
      <c r="B34" s="121"/>
      <c r="C34" s="121"/>
      <c r="D34" s="121"/>
      <c r="E34" s="121"/>
      <c r="F34" s="117" t="s">
        <v>31</v>
      </c>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row>
    <row r="35" spans="1:39" ht="15" customHeight="1">
      <c r="A35" s="121"/>
      <c r="B35" s="121"/>
      <c r="C35" s="121"/>
      <c r="D35" s="121"/>
      <c r="E35" s="121"/>
      <c r="F35" s="156" t="s">
        <v>32</v>
      </c>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8"/>
    </row>
    <row r="36" spans="1:39" ht="15" customHeight="1">
      <c r="A36" s="121"/>
      <c r="B36" s="121"/>
      <c r="C36" s="121"/>
      <c r="D36" s="121"/>
      <c r="E36" s="121"/>
      <c r="F36" s="159"/>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1"/>
    </row>
    <row r="37" spans="1:39" ht="15" customHeight="1">
      <c r="A37" s="163" t="s">
        <v>33</v>
      </c>
      <c r="B37" s="164"/>
      <c r="C37" s="164"/>
      <c r="D37" s="164"/>
      <c r="E37" s="164"/>
      <c r="F37" s="118" t="s">
        <v>34</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row>
    <row r="38" spans="1:39" ht="15" customHeight="1">
      <c r="A38" s="163"/>
      <c r="B38" s="164"/>
      <c r="C38" s="164"/>
      <c r="D38" s="164"/>
      <c r="E38" s="164"/>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row>
    <row r="39" spans="1:39" ht="15" customHeight="1">
      <c r="A39" s="163"/>
      <c r="B39" s="164"/>
      <c r="C39" s="164"/>
      <c r="D39" s="164"/>
      <c r="E39" s="164"/>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row>
    <row r="40" spans="1:39" ht="15" customHeight="1">
      <c r="A40" s="164"/>
      <c r="B40" s="164"/>
      <c r="C40" s="164"/>
      <c r="D40" s="164"/>
      <c r="E40" s="164"/>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row>
    <row r="41" spans="1:39" ht="15" customHeight="1">
      <c r="A41" s="164"/>
      <c r="B41" s="164"/>
      <c r="C41" s="164"/>
      <c r="D41" s="164"/>
      <c r="E41" s="164"/>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row>
    <row r="42" spans="1:39" ht="15" customHeight="1">
      <c r="A42" s="121" t="s">
        <v>35</v>
      </c>
      <c r="B42" s="121"/>
      <c r="C42" s="121"/>
      <c r="D42" s="121"/>
      <c r="E42" s="121"/>
      <c r="F42" s="119" t="s">
        <v>36</v>
      </c>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row>
    <row r="43" spans="1:39" ht="15" customHeight="1">
      <c r="A43" s="121"/>
      <c r="B43" s="121"/>
      <c r="C43" s="121"/>
      <c r="D43" s="121"/>
      <c r="E43" s="121"/>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row>
    <row r="44" spans="1:39" ht="15" customHeight="1">
      <c r="A44" s="121"/>
      <c r="B44" s="121"/>
      <c r="C44" s="121"/>
      <c r="D44" s="121"/>
      <c r="E44" s="121"/>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row>
    <row r="45" spans="1:39" ht="15" customHeight="1">
      <c r="A45" s="121" t="s">
        <v>37</v>
      </c>
      <c r="B45" s="121"/>
      <c r="C45" s="121"/>
      <c r="D45" s="121"/>
      <c r="E45" s="121"/>
      <c r="F45" s="119" t="s">
        <v>38</v>
      </c>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row>
    <row r="46" spans="1:39" ht="15" customHeight="1">
      <c r="A46" s="121"/>
      <c r="B46" s="121"/>
      <c r="C46" s="121"/>
      <c r="D46" s="121"/>
      <c r="E46" s="121"/>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row>
    <row r="47" spans="1:39" ht="15" customHeight="1">
      <c r="A47" s="121"/>
      <c r="B47" s="121"/>
      <c r="C47" s="121"/>
      <c r="D47" s="121"/>
      <c r="E47" s="121"/>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row>
    <row r="48" spans="1:39" ht="15" customHeight="1">
      <c r="A48" s="165" t="s">
        <v>39</v>
      </c>
      <c r="B48" s="165"/>
      <c r="C48" s="165"/>
      <c r="D48" s="165"/>
      <c r="E48" s="165"/>
      <c r="F48" s="162" t="s">
        <v>40</v>
      </c>
      <c r="G48" s="162"/>
      <c r="H48" s="162"/>
      <c r="I48" s="162"/>
      <c r="J48" s="162"/>
      <c r="K48" s="162"/>
      <c r="L48" s="162"/>
      <c r="M48" s="163" t="s">
        <v>41</v>
      </c>
      <c r="N48" s="164"/>
      <c r="O48" s="164"/>
      <c r="P48" s="164"/>
      <c r="Q48" s="164"/>
      <c r="R48" s="119"/>
      <c r="S48" s="119"/>
      <c r="T48" s="119"/>
      <c r="U48" s="119"/>
      <c r="V48" s="119"/>
      <c r="W48" s="119"/>
      <c r="X48" s="119"/>
      <c r="Y48" s="119"/>
      <c r="Z48" s="119"/>
      <c r="AA48" s="119"/>
      <c r="AB48" s="119"/>
      <c r="AC48" s="119"/>
      <c r="AD48" s="119"/>
      <c r="AE48" s="119"/>
      <c r="AF48" s="119"/>
      <c r="AG48" s="119"/>
      <c r="AH48" s="119"/>
      <c r="AI48" s="119"/>
      <c r="AJ48" s="119"/>
      <c r="AK48" s="119"/>
      <c r="AL48" s="119"/>
      <c r="AM48" s="119"/>
    </row>
    <row r="49" spans="1:39" ht="15" customHeight="1">
      <c r="A49" s="165"/>
      <c r="B49" s="165"/>
      <c r="C49" s="165"/>
      <c r="D49" s="165"/>
      <c r="E49" s="165"/>
      <c r="F49" s="162"/>
      <c r="G49" s="162"/>
      <c r="H49" s="162"/>
      <c r="I49" s="162"/>
      <c r="J49" s="162"/>
      <c r="K49" s="162"/>
      <c r="L49" s="162"/>
      <c r="M49" s="163"/>
      <c r="N49" s="164"/>
      <c r="O49" s="164"/>
      <c r="P49" s="164"/>
      <c r="Q49" s="164"/>
      <c r="R49" s="119"/>
      <c r="S49" s="119"/>
      <c r="T49" s="119"/>
      <c r="U49" s="119"/>
      <c r="V49" s="119"/>
      <c r="W49" s="119"/>
      <c r="X49" s="119"/>
      <c r="Y49" s="119"/>
      <c r="Z49" s="119"/>
      <c r="AA49" s="119"/>
      <c r="AB49" s="119"/>
      <c r="AC49" s="119"/>
      <c r="AD49" s="119"/>
      <c r="AE49" s="119"/>
      <c r="AF49" s="119"/>
      <c r="AG49" s="119"/>
      <c r="AH49" s="119"/>
      <c r="AI49" s="119"/>
      <c r="AJ49" s="119"/>
      <c r="AK49" s="119"/>
      <c r="AL49" s="119"/>
      <c r="AM49" s="119"/>
    </row>
    <row r="50" spans="1:39" ht="15" customHeight="1">
      <c r="A50" s="165"/>
      <c r="B50" s="165"/>
      <c r="C50" s="165"/>
      <c r="D50" s="165"/>
      <c r="E50" s="165"/>
      <c r="F50" s="162"/>
      <c r="G50" s="162"/>
      <c r="H50" s="162"/>
      <c r="I50" s="162"/>
      <c r="J50" s="162"/>
      <c r="K50" s="162"/>
      <c r="L50" s="162"/>
      <c r="M50" s="164"/>
      <c r="N50" s="164"/>
      <c r="O50" s="164"/>
      <c r="P50" s="164"/>
      <c r="Q50" s="164"/>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39" ht="15" customHeight="1">
      <c r="A51" s="121" t="s">
        <v>42</v>
      </c>
      <c r="B51" s="121"/>
      <c r="C51" s="121"/>
      <c r="D51" s="121"/>
      <c r="E51" s="121"/>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row>
    <row r="52" spans="1:39" ht="15" customHeight="1">
      <c r="A52" s="121"/>
      <c r="B52" s="121"/>
      <c r="C52" s="121"/>
      <c r="D52" s="121"/>
      <c r="E52" s="121"/>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row>
    <row r="53" spans="1:39" ht="15" customHeight="1">
      <c r="A53" s="121"/>
      <c r="B53" s="121"/>
      <c r="C53" s="121"/>
      <c r="D53" s="121"/>
      <c r="E53" s="121"/>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row>
    <row r="54" spans="1:39" ht="15" customHeight="1">
      <c r="A54" s="99" t="s">
        <v>43</v>
      </c>
      <c r="B54" s="99"/>
      <c r="C54" s="99"/>
      <c r="D54" s="99"/>
      <c r="E54" s="99"/>
      <c r="F54" s="99"/>
      <c r="G54" s="99"/>
      <c r="H54" s="99"/>
      <c r="I54" s="99"/>
      <c r="J54" s="99"/>
      <c r="K54" s="99"/>
      <c r="L54" s="99"/>
      <c r="M54" s="99"/>
      <c r="N54" s="99"/>
      <c r="O54" s="99"/>
      <c r="P54" s="25"/>
      <c r="Q54" s="25" t="s">
        <v>44</v>
      </c>
      <c r="R54" s="25"/>
      <c r="S54" s="25"/>
      <c r="T54" s="25"/>
      <c r="U54" s="25"/>
      <c r="V54" s="25"/>
      <c r="W54" s="25"/>
      <c r="X54" s="25"/>
      <c r="Y54" s="25"/>
      <c r="Z54" s="25"/>
    </row>
    <row r="55" spans="1:39" ht="15" customHeight="1"/>
    <row r="56" spans="1:39" ht="15" customHeight="1">
      <c r="I56" s="115" t="s">
        <v>307</v>
      </c>
      <c r="J56" s="115"/>
      <c r="K56" s="115"/>
      <c r="L56" s="115"/>
      <c r="M56" s="115"/>
      <c r="N56" s="115"/>
      <c r="O56" s="115"/>
      <c r="P56" s="115"/>
      <c r="Q56" s="115"/>
      <c r="R56" s="115"/>
      <c r="S56" s="115"/>
      <c r="T56" s="115"/>
      <c r="U56" s="115"/>
      <c r="V56" s="115"/>
      <c r="W56" s="115"/>
      <c r="X56" s="115"/>
      <c r="Y56" s="115"/>
      <c r="Z56" s="115"/>
      <c r="AA56" s="115"/>
      <c r="AB56" s="115"/>
      <c r="AC56" s="115"/>
      <c r="AD56" s="115"/>
      <c r="AE56" s="115"/>
    </row>
    <row r="57" spans="1:39" ht="15" customHeight="1">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row>
    <row r="58" spans="1:39" ht="15" customHeight="1">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9"/>
    </row>
    <row r="59" spans="1:39" ht="15" customHeight="1">
      <c r="A59" s="10"/>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2"/>
    </row>
    <row r="60" spans="1:39" ht="15" customHeight="1">
      <c r="A60" s="10"/>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2"/>
    </row>
    <row r="61" spans="1:39" ht="15" customHeight="1">
      <c r="A61" s="10"/>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2"/>
    </row>
    <row r="62" spans="1:39" ht="15" customHeight="1">
      <c r="A62" s="10"/>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2"/>
    </row>
    <row r="63" spans="1:39" ht="15" customHeight="1">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2"/>
    </row>
    <row r="64" spans="1:39" ht="15" customHeight="1">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2"/>
    </row>
    <row r="65" spans="1:39" ht="15" customHeight="1">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2"/>
    </row>
    <row r="66" spans="1:39" ht="15" customHeight="1">
      <c r="A66" s="10"/>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2"/>
    </row>
    <row r="67" spans="1:39" ht="15" customHeight="1">
      <c r="A67" s="10"/>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2"/>
    </row>
    <row r="68" spans="1:39" ht="15" customHeight="1">
      <c r="A68" s="10"/>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2"/>
    </row>
    <row r="69" spans="1:39" ht="15" customHeight="1">
      <c r="A69" s="10"/>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2"/>
    </row>
    <row r="70" spans="1:39" ht="15" customHeight="1">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2"/>
    </row>
    <row r="71" spans="1:39" ht="15" customHeight="1">
      <c r="A71" s="10"/>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2"/>
    </row>
    <row r="72" spans="1:39" ht="15" customHeight="1">
      <c r="A72" s="10"/>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2"/>
    </row>
    <row r="73" spans="1:39" ht="1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2"/>
    </row>
    <row r="74" spans="1:39" ht="15" customHeight="1">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2"/>
    </row>
    <row r="75" spans="1:39" ht="1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2"/>
    </row>
    <row r="76" spans="1:39" ht="15" customHeight="1">
      <c r="A76" s="10"/>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2"/>
    </row>
    <row r="77" spans="1:39" ht="15" customHeight="1">
      <c r="A77" s="10"/>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2"/>
    </row>
    <row r="78" spans="1:39" ht="15" customHeight="1">
      <c r="A78" s="10"/>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2"/>
    </row>
    <row r="79" spans="1:39" ht="15" customHeight="1">
      <c r="A79" s="10"/>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2"/>
    </row>
    <row r="80" spans="1:39" ht="15" customHeight="1">
      <c r="A80" s="10"/>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2"/>
    </row>
    <row r="81" spans="1:39" ht="15" customHeight="1">
      <c r="A81" s="10"/>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2"/>
    </row>
    <row r="82" spans="1:39" ht="15" customHeight="1">
      <c r="A82" s="10"/>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2"/>
    </row>
    <row r="83" spans="1:39" ht="15" customHeight="1">
      <c r="A83" s="10"/>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2"/>
    </row>
    <row r="84" spans="1:39" ht="15" customHeight="1">
      <c r="A84" s="10"/>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2"/>
    </row>
    <row r="85" spans="1:39" ht="15" customHeight="1">
      <c r="A85" s="10"/>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2"/>
    </row>
    <row r="86" spans="1:39" ht="15" customHeight="1">
      <c r="A86" s="10"/>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2"/>
    </row>
    <row r="87" spans="1:39" ht="15" customHeight="1">
      <c r="A87" s="10"/>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2"/>
    </row>
    <row r="88" spans="1:39" ht="15" customHeight="1">
      <c r="A88" s="10"/>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2"/>
    </row>
    <row r="89" spans="1:39" ht="15" customHeight="1">
      <c r="A89" s="10"/>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2"/>
    </row>
    <row r="90" spans="1:39" ht="15" customHeight="1">
      <c r="A90" s="10"/>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2"/>
    </row>
    <row r="91" spans="1:39" ht="15" customHeight="1">
      <c r="A91" s="10"/>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2"/>
    </row>
    <row r="92" spans="1:39" ht="15" customHeight="1">
      <c r="A92" s="10"/>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2"/>
    </row>
    <row r="93" spans="1:39" ht="15" customHeight="1">
      <c r="A93" s="10"/>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2"/>
    </row>
    <row r="94" spans="1:39" ht="15" customHeight="1">
      <c r="A94" s="10"/>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2"/>
    </row>
    <row r="95" spans="1:39" ht="15" customHeight="1">
      <c r="A95" s="10"/>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2"/>
    </row>
    <row r="96" spans="1:39" ht="15" customHeight="1">
      <c r="A96" s="10"/>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2"/>
    </row>
    <row r="97" spans="1:39" ht="15" customHeight="1">
      <c r="A97" s="10"/>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2"/>
    </row>
    <row r="98" spans="1:39" ht="15" customHeight="1">
      <c r="A98" s="13"/>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5"/>
    </row>
    <row r="99" spans="1:39" ht="15" customHeight="1">
      <c r="A99" s="153" t="s">
        <v>45</v>
      </c>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row>
    <row r="100" spans="1:39" ht="15" customHeight="1">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row>
    <row r="101" spans="1:39" ht="15" customHeight="1">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row>
    <row r="102" spans="1:39" ht="15" customHeight="1">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row>
    <row r="103" spans="1:39" ht="15" customHeight="1">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row>
    <row r="104" spans="1:39" ht="15" customHeight="1">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row>
    <row r="105" spans="1:39" ht="15" customHeight="1">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row>
    <row r="106" spans="1:39" ht="15" customHeight="1">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row>
    <row r="107" spans="1:39" ht="15" customHeight="1">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row>
    <row r="108" spans="1:39" ht="15" customHeight="1">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row>
    <row r="109" spans="1:39" ht="15" customHeight="1"/>
    <row r="110" spans="1:39" ht="15" customHeight="1">
      <c r="I110" s="115" t="s">
        <v>308</v>
      </c>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row>
    <row r="111" spans="1:39" ht="15" customHeight="1">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row>
    <row r="112" spans="1:39" ht="15" customHeight="1">
      <c r="A112" s="16"/>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8"/>
    </row>
    <row r="113" spans="1:39" ht="15" customHeight="1">
      <c r="A113" s="19"/>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1"/>
    </row>
    <row r="114" spans="1:39" ht="15" customHeight="1">
      <c r="A114" s="19"/>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1"/>
    </row>
    <row r="115" spans="1:39" ht="15" customHeight="1">
      <c r="A115" s="19"/>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1"/>
    </row>
    <row r="116" spans="1:39" ht="15" customHeight="1">
      <c r="A116" s="19"/>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1"/>
    </row>
    <row r="117" spans="1:39" ht="15" customHeight="1">
      <c r="A117" s="19"/>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1"/>
    </row>
    <row r="118" spans="1:39" ht="15" customHeight="1">
      <c r="A118" s="19"/>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1"/>
    </row>
    <row r="119" spans="1:39" ht="15" customHeight="1">
      <c r="A119" s="19"/>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1"/>
    </row>
    <row r="120" spans="1:39" ht="15" customHeight="1">
      <c r="A120" s="19"/>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1"/>
    </row>
    <row r="121" spans="1:39" ht="15" customHeight="1">
      <c r="A121" s="19"/>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1"/>
    </row>
    <row r="122" spans="1:39" ht="15" customHeight="1">
      <c r="A122" s="19"/>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1"/>
    </row>
    <row r="123" spans="1:39" ht="15" customHeight="1">
      <c r="A123" s="19"/>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1"/>
    </row>
    <row r="124" spans="1:39" ht="15" customHeight="1">
      <c r="A124" s="19"/>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1"/>
    </row>
    <row r="125" spans="1:39" ht="15" customHeight="1">
      <c r="A125" s="19"/>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1"/>
    </row>
    <row r="126" spans="1:39" ht="15" customHeight="1">
      <c r="A126" s="19"/>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1"/>
    </row>
    <row r="127" spans="1:39" ht="15" customHeight="1">
      <c r="A127" s="19"/>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1"/>
    </row>
    <row r="128" spans="1:39" ht="15" customHeight="1">
      <c r="A128" s="19"/>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1"/>
    </row>
    <row r="129" spans="1:39" ht="15" customHeight="1">
      <c r="A129" s="19"/>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1"/>
    </row>
    <row r="130" spans="1:39" ht="15" customHeight="1">
      <c r="A130" s="19"/>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1"/>
    </row>
    <row r="131" spans="1:39" ht="15" customHeight="1">
      <c r="A131" s="19"/>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1"/>
    </row>
    <row r="132" spans="1:39" ht="15" customHeight="1">
      <c r="A132" s="19"/>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1"/>
    </row>
    <row r="133" spans="1:39" ht="15" customHeight="1">
      <c r="A133" s="19"/>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1"/>
    </row>
    <row r="134" spans="1:39" ht="15" customHeight="1">
      <c r="A134" s="19"/>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1"/>
    </row>
    <row r="135" spans="1:39" ht="15" customHeight="1">
      <c r="A135" s="19"/>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1"/>
    </row>
    <row r="136" spans="1:39" ht="15" customHeight="1">
      <c r="A136" s="19"/>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1"/>
    </row>
    <row r="137" spans="1:39" ht="15" customHeight="1">
      <c r="A137" s="19"/>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1"/>
    </row>
    <row r="138" spans="1:39" ht="15" customHeight="1">
      <c r="A138" s="19"/>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1"/>
    </row>
    <row r="139" spans="1:39" ht="15" customHeight="1">
      <c r="A139" s="19"/>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1"/>
    </row>
    <row r="140" spans="1:39" ht="15" customHeight="1">
      <c r="A140" s="19"/>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1"/>
    </row>
    <row r="141" spans="1:39" ht="15" customHeight="1">
      <c r="A141" s="19"/>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1"/>
    </row>
    <row r="142" spans="1:39" ht="15" customHeight="1">
      <c r="A142" s="19"/>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1"/>
    </row>
    <row r="143" spans="1:39" ht="15" customHeight="1">
      <c r="A143" s="19"/>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1"/>
    </row>
    <row r="144" spans="1:39" ht="15" customHeight="1">
      <c r="A144" s="19"/>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1"/>
    </row>
    <row r="145" spans="1:39" ht="15" customHeight="1">
      <c r="A145" s="19"/>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1"/>
    </row>
    <row r="146" spans="1:39" ht="15" customHeight="1">
      <c r="A146" s="19"/>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1"/>
    </row>
    <row r="147" spans="1:39" ht="15" customHeight="1">
      <c r="A147" s="19"/>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1"/>
    </row>
    <row r="148" spans="1:39" ht="15" customHeight="1">
      <c r="A148" s="19"/>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1"/>
    </row>
    <row r="149" spans="1:39" ht="15" customHeight="1">
      <c r="A149" s="19"/>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1"/>
    </row>
    <row r="150" spans="1:39" ht="15" customHeight="1">
      <c r="A150" s="19"/>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1"/>
    </row>
    <row r="151" spans="1:39" ht="15" customHeight="1">
      <c r="A151" s="19"/>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1"/>
    </row>
    <row r="152" spans="1:39" ht="15" customHeight="1">
      <c r="A152" s="2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4"/>
    </row>
    <row r="153" spans="1:39" ht="15" customHeight="1">
      <c r="A153" s="153" t="s">
        <v>46</v>
      </c>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row>
    <row r="154" spans="1:39" ht="15" customHeight="1">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row>
    <row r="155" spans="1:39" ht="15" customHeight="1">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row>
    <row r="156" spans="1:39" ht="15" customHeight="1">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row>
    <row r="157" spans="1:39" ht="15" customHeight="1">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row>
    <row r="158" spans="1:39" ht="15" customHeight="1">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row>
    <row r="159" spans="1:39" ht="15" customHeight="1">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row>
    <row r="160" spans="1:39" ht="15" customHeight="1">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row>
    <row r="161" spans="1:39" ht="15" customHeight="1">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row>
    <row r="162" spans="1:39" ht="15" customHeight="1">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row>
  </sheetData>
  <mergeCells count="48">
    <mergeCell ref="AD13:AM13"/>
    <mergeCell ref="AD11:AH12"/>
    <mergeCell ref="AI11:AM12"/>
    <mergeCell ref="Z1:AL1"/>
    <mergeCell ref="B3:X3"/>
    <mergeCell ref="F11:AC12"/>
    <mergeCell ref="A13:E15"/>
    <mergeCell ref="F13:AC15"/>
    <mergeCell ref="A11:E12"/>
    <mergeCell ref="AD14:AM15"/>
    <mergeCell ref="H5:AC6"/>
    <mergeCell ref="Y16:AC18"/>
    <mergeCell ref="AD16:AM18"/>
    <mergeCell ref="F23:J24"/>
    <mergeCell ref="A16:E24"/>
    <mergeCell ref="K23:T24"/>
    <mergeCell ref="A153:AM162"/>
    <mergeCell ref="Y19:AC22"/>
    <mergeCell ref="AD19:AM22"/>
    <mergeCell ref="F35:AM36"/>
    <mergeCell ref="I56:AE57"/>
    <mergeCell ref="A99:AM108"/>
    <mergeCell ref="A51:E53"/>
    <mergeCell ref="F51:AM53"/>
    <mergeCell ref="F48:L50"/>
    <mergeCell ref="M48:Q50"/>
    <mergeCell ref="R48:AM50"/>
    <mergeCell ref="A37:E41"/>
    <mergeCell ref="A48:E50"/>
    <mergeCell ref="A42:E44"/>
    <mergeCell ref="F42:AM44"/>
    <mergeCell ref="A25:E36"/>
    <mergeCell ref="A54:O54"/>
    <mergeCell ref="U23:AC24"/>
    <mergeCell ref="AD23:AM24"/>
    <mergeCell ref="F16:J18"/>
    <mergeCell ref="I110:AE111"/>
    <mergeCell ref="F25:AM33"/>
    <mergeCell ref="F34:AM34"/>
    <mergeCell ref="F37:AM41"/>
    <mergeCell ref="K16:T18"/>
    <mergeCell ref="A45:E47"/>
    <mergeCell ref="F45:AM47"/>
    <mergeCell ref="F19:J20"/>
    <mergeCell ref="K19:T20"/>
    <mergeCell ref="U16:X22"/>
    <mergeCell ref="F21:J22"/>
    <mergeCell ref="K21:T22"/>
  </mergeCells>
  <phoneticPr fontId="1"/>
  <conditionalFormatting sqref="F13:AC15">
    <cfRule type="containsText" dxfId="6" priority="5" operator="containsText" text="正確に記入">
      <formula>NOT(ISERROR(SEARCH("正確に記入",F13)))</formula>
    </cfRule>
  </conditionalFormatting>
  <conditionalFormatting sqref="P8">
    <cfRule type="expression" dxfId="5" priority="2">
      <formula>$M$8=2</formula>
    </cfRule>
    <cfRule type="expression" dxfId="4" priority="4">
      <formula>$M$8=1</formula>
    </cfRule>
  </conditionalFormatting>
  <conditionalFormatting sqref="P9">
    <cfRule type="expression" dxfId="3" priority="1">
      <formula>$M$8=1</formula>
    </cfRule>
    <cfRule type="expression" dxfId="2" priority="3">
      <formula>$M$8=2</formula>
    </cfRule>
  </conditionalFormatting>
  <hyperlinks>
    <hyperlink ref="F35" r:id="rId1" display="https://○○○○" xr:uid="{88B5CA31-4D5C-4543-B09C-F99A845BBEC7}"/>
  </hyperlinks>
  <pageMargins left="0.7" right="0.7" top="0.75" bottom="0.75" header="0.3" footer="0.3"/>
  <pageSetup paperSize="9" orientation="portrait" r:id="rId2"/>
  <rowBreaks count="1" manualBreakCount="1">
    <brk id="5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53" r:id="rId5" name="Check Box 5">
              <controlPr defaultSize="0" autoFill="0" autoLine="0" autoPict="0">
                <anchor moveWithCells="1">
                  <from>
                    <xdr:col>5</xdr:col>
                    <xdr:colOff>104775</xdr:colOff>
                    <xdr:row>47</xdr:row>
                    <xdr:rowOff>171450</xdr:rowOff>
                  </from>
                  <to>
                    <xdr:col>7</xdr:col>
                    <xdr:colOff>28575</xdr:colOff>
                    <xdr:row>49</xdr:row>
                    <xdr:rowOff>19050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8</xdr:col>
                    <xdr:colOff>0</xdr:colOff>
                    <xdr:row>47</xdr:row>
                    <xdr:rowOff>171450</xdr:rowOff>
                  </from>
                  <to>
                    <xdr:col>9</xdr:col>
                    <xdr:colOff>95250</xdr:colOff>
                    <xdr:row>49</xdr:row>
                    <xdr:rowOff>19050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16</xdr:col>
                    <xdr:colOff>114300</xdr:colOff>
                    <xdr:row>52</xdr:row>
                    <xdr:rowOff>152400</xdr:rowOff>
                  </from>
                  <to>
                    <xdr:col>18</xdr:col>
                    <xdr:colOff>38100</xdr:colOff>
                    <xdr:row>54</xdr:row>
                    <xdr:rowOff>19050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20</xdr:col>
                    <xdr:colOff>133350</xdr:colOff>
                    <xdr:row>52</xdr:row>
                    <xdr:rowOff>152400</xdr:rowOff>
                  </from>
                  <to>
                    <xdr:col>22</xdr:col>
                    <xdr:colOff>57150</xdr:colOff>
                    <xdr:row>54</xdr:row>
                    <xdr:rowOff>19050</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13</xdr:col>
                    <xdr:colOff>66675</xdr:colOff>
                    <xdr:row>6</xdr:row>
                    <xdr:rowOff>171450</xdr:rowOff>
                  </from>
                  <to>
                    <xdr:col>15</xdr:col>
                    <xdr:colOff>57150</xdr:colOff>
                    <xdr:row>8</xdr:row>
                    <xdr:rowOff>28575</xdr:rowOff>
                  </to>
                </anchor>
              </controlPr>
            </control>
          </mc:Choice>
        </mc:AlternateContent>
        <mc:AlternateContent xmlns:mc="http://schemas.openxmlformats.org/markup-compatibility/2006">
          <mc:Choice Requires="x14">
            <control shapeId="2059" r:id="rId10" name="Option Button 11">
              <controlPr defaultSize="0" autoFill="0" autoLine="0" autoPict="0">
                <anchor moveWithCells="1">
                  <from>
                    <xdr:col>13</xdr:col>
                    <xdr:colOff>66675</xdr:colOff>
                    <xdr:row>7</xdr:row>
                    <xdr:rowOff>209550</xdr:rowOff>
                  </from>
                  <to>
                    <xdr:col>15</xdr:col>
                    <xdr:colOff>57150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B7BC5-2821-4348-AEBF-6124BCB7AB9E}">
  <sheetPr codeName="Sheet10">
    <pageSetUpPr fitToPage="1"/>
  </sheetPr>
  <dimension ref="A1:N57"/>
  <sheetViews>
    <sheetView view="pageBreakPreview" zoomScale="110" zoomScaleNormal="100" zoomScaleSheetLayoutView="110" workbookViewId="0">
      <selection activeCell="T11" sqref="T11"/>
    </sheetView>
  </sheetViews>
  <sheetFormatPr defaultColWidth="9" defaultRowHeight="33.75" customHeight="1"/>
  <cols>
    <col min="1" max="16384" width="9" style="1"/>
  </cols>
  <sheetData>
    <row r="1" spans="1:14" ht="33.75" customHeight="1">
      <c r="A1" s="85"/>
      <c r="B1" s="85"/>
      <c r="C1" s="85"/>
      <c r="D1" s="85"/>
      <c r="E1" s="85"/>
      <c r="F1" s="85"/>
      <c r="G1" s="85"/>
      <c r="H1" s="85"/>
      <c r="I1" s="85"/>
      <c r="J1" s="85"/>
      <c r="K1" s="85"/>
      <c r="L1" s="85"/>
      <c r="M1" s="85"/>
      <c r="N1" s="85"/>
    </row>
    <row r="2" spans="1:14" ht="33.75" customHeight="1">
      <c r="A2" s="85"/>
      <c r="B2" s="85"/>
      <c r="C2" s="85"/>
      <c r="D2" s="85"/>
      <c r="E2" s="85"/>
      <c r="F2" s="85"/>
      <c r="G2" s="85"/>
      <c r="H2" s="85"/>
      <c r="I2" s="85"/>
      <c r="J2" s="85"/>
      <c r="K2" s="85"/>
      <c r="L2" s="85"/>
      <c r="M2" s="85"/>
      <c r="N2" s="85"/>
    </row>
    <row r="3" spans="1:14" ht="33.75" customHeight="1">
      <c r="A3" s="85"/>
      <c r="B3" s="85"/>
      <c r="C3" s="85"/>
      <c r="D3" s="85"/>
      <c r="E3" s="85"/>
      <c r="F3" s="85"/>
      <c r="G3" s="85"/>
      <c r="H3" s="85"/>
      <c r="I3" s="85"/>
      <c r="J3" s="85"/>
      <c r="K3" s="85"/>
      <c r="L3" s="85"/>
      <c r="M3" s="85"/>
      <c r="N3" s="85"/>
    </row>
    <row r="4" spans="1:14" ht="33.75" customHeight="1">
      <c r="A4" s="85"/>
      <c r="B4" s="85"/>
      <c r="C4" s="85"/>
      <c r="D4" s="85"/>
      <c r="E4" s="85"/>
      <c r="F4" s="85"/>
      <c r="G4" s="85"/>
      <c r="H4" s="85"/>
      <c r="I4" s="85"/>
      <c r="J4" s="85"/>
      <c r="K4" s="85"/>
      <c r="L4" s="85"/>
      <c r="M4" s="85"/>
      <c r="N4" s="85"/>
    </row>
    <row r="5" spans="1:14" ht="33.75" customHeight="1">
      <c r="A5" s="85"/>
      <c r="B5" s="85"/>
      <c r="C5" s="85"/>
      <c r="D5" s="85"/>
      <c r="E5" s="85"/>
      <c r="F5" s="85"/>
      <c r="G5" s="85"/>
      <c r="H5" s="85"/>
      <c r="I5" s="85"/>
      <c r="J5" s="85"/>
      <c r="K5" s="85"/>
      <c r="L5" s="85"/>
      <c r="M5" s="85"/>
      <c r="N5" s="85"/>
    </row>
    <row r="6" spans="1:14" ht="33.75" customHeight="1">
      <c r="A6" s="85"/>
      <c r="B6" s="85"/>
      <c r="C6" s="85"/>
      <c r="D6" s="85"/>
      <c r="E6" s="85"/>
      <c r="F6" s="85"/>
      <c r="G6" s="85"/>
      <c r="H6" s="85"/>
      <c r="I6" s="85"/>
      <c r="J6" s="85"/>
      <c r="K6" s="85"/>
      <c r="L6" s="85"/>
      <c r="M6" s="85"/>
      <c r="N6" s="85"/>
    </row>
    <row r="7" spans="1:14" ht="33.75" customHeight="1">
      <c r="A7" s="85"/>
      <c r="B7" s="85"/>
      <c r="C7" s="85"/>
      <c r="D7" s="85"/>
      <c r="E7" s="85"/>
      <c r="F7" s="85"/>
      <c r="G7" s="85"/>
      <c r="H7" s="85"/>
      <c r="I7" s="85"/>
      <c r="J7" s="85"/>
      <c r="K7" s="85"/>
      <c r="L7" s="85"/>
      <c r="M7" s="85"/>
      <c r="N7" s="85"/>
    </row>
    <row r="8" spans="1:14" ht="33.75" customHeight="1">
      <c r="A8" s="85"/>
      <c r="B8" s="85"/>
      <c r="C8" s="85"/>
      <c r="D8" s="85"/>
      <c r="E8" s="85"/>
      <c r="F8" s="85"/>
      <c r="G8" s="85"/>
      <c r="H8" s="85"/>
      <c r="I8" s="85"/>
      <c r="J8" s="85"/>
      <c r="K8" s="85"/>
      <c r="L8" s="85"/>
      <c r="M8" s="85"/>
      <c r="N8" s="85"/>
    </row>
    <row r="9" spans="1:14" ht="33.75" customHeight="1">
      <c r="A9" s="85"/>
      <c r="B9" s="85"/>
      <c r="C9" s="85"/>
      <c r="D9" s="85"/>
      <c r="E9" s="85"/>
      <c r="F9" s="85"/>
      <c r="G9" s="85"/>
      <c r="H9" s="85"/>
      <c r="I9" s="85"/>
      <c r="J9" s="85"/>
      <c r="K9" s="85"/>
      <c r="L9" s="85"/>
      <c r="M9" s="85"/>
      <c r="N9" s="85"/>
    </row>
    <row r="10" spans="1:14" ht="33.75" customHeight="1">
      <c r="A10" s="85"/>
      <c r="B10" s="85"/>
      <c r="C10" s="85"/>
      <c r="D10" s="85"/>
      <c r="E10" s="85"/>
      <c r="F10" s="85"/>
      <c r="G10" s="85"/>
      <c r="H10" s="85"/>
      <c r="I10" s="85"/>
      <c r="J10" s="85"/>
      <c r="K10" s="85"/>
      <c r="L10" s="85"/>
      <c r="M10" s="85"/>
      <c r="N10" s="85"/>
    </row>
    <row r="11" spans="1:14" ht="33.75" customHeight="1">
      <c r="A11" s="85"/>
      <c r="B11" s="85"/>
      <c r="C11" s="85"/>
      <c r="D11" s="85"/>
      <c r="E11" s="85"/>
      <c r="F11" s="85"/>
      <c r="G11" s="85"/>
      <c r="H11" s="85"/>
      <c r="I11" s="85"/>
      <c r="J11" s="85"/>
      <c r="K11" s="85"/>
      <c r="L11" s="85"/>
      <c r="M11" s="85"/>
      <c r="N11" s="85"/>
    </row>
    <row r="12" spans="1:14" ht="33.75" customHeight="1">
      <c r="A12" s="85"/>
      <c r="B12" s="85"/>
      <c r="C12" s="85"/>
      <c r="D12" s="85"/>
      <c r="E12" s="85"/>
      <c r="F12" s="85"/>
      <c r="G12" s="85"/>
      <c r="H12" s="85"/>
      <c r="I12" s="85"/>
      <c r="J12" s="85"/>
      <c r="K12" s="85"/>
      <c r="L12" s="85"/>
      <c r="M12" s="85"/>
      <c r="N12" s="85"/>
    </row>
    <row r="13" spans="1:14" ht="33.75" customHeight="1">
      <c r="A13" s="85"/>
      <c r="B13" s="85"/>
      <c r="C13" s="85"/>
      <c r="D13" s="85"/>
      <c r="E13" s="85"/>
      <c r="F13" s="85"/>
      <c r="G13" s="85"/>
      <c r="H13" s="85"/>
      <c r="I13" s="85"/>
      <c r="J13" s="85"/>
      <c r="K13" s="85"/>
      <c r="L13" s="85"/>
      <c r="M13" s="85"/>
      <c r="N13" s="85"/>
    </row>
    <row r="14" spans="1:14" ht="33.75" customHeight="1">
      <c r="A14" s="85"/>
      <c r="B14" s="85"/>
      <c r="C14" s="85"/>
      <c r="D14" s="85"/>
      <c r="E14" s="85"/>
      <c r="F14" s="85"/>
      <c r="G14" s="85"/>
      <c r="H14" s="85"/>
      <c r="I14" s="85"/>
      <c r="J14" s="85"/>
      <c r="K14" s="85"/>
      <c r="L14" s="85"/>
      <c r="M14" s="85"/>
      <c r="N14" s="85"/>
    </row>
    <row r="15" spans="1:14" ht="33.75" customHeight="1">
      <c r="A15" s="85"/>
      <c r="B15" s="85"/>
      <c r="C15" s="85"/>
      <c r="D15" s="85"/>
      <c r="E15" s="85"/>
      <c r="F15" s="85"/>
      <c r="G15" s="85"/>
      <c r="H15" s="85"/>
      <c r="I15" s="85"/>
      <c r="J15" s="85"/>
      <c r="K15" s="85"/>
      <c r="L15" s="85"/>
      <c r="M15" s="85"/>
      <c r="N15" s="85"/>
    </row>
    <row r="17" spans="1:7" ht="33.75" customHeight="1">
      <c r="A17" s="92"/>
      <c r="B17" s="92"/>
      <c r="C17" s="92"/>
      <c r="D17" s="92"/>
      <c r="E17" s="92"/>
      <c r="F17" s="92"/>
      <c r="G17" s="92"/>
    </row>
    <row r="18" spans="1:7" ht="33.75" customHeight="1">
      <c r="A18" s="95"/>
      <c r="B18" s="92"/>
      <c r="C18" s="92"/>
      <c r="D18" s="92"/>
      <c r="E18" s="92"/>
      <c r="F18" s="92"/>
      <c r="G18" s="92"/>
    </row>
    <row r="19" spans="1:7" ht="33.75" customHeight="1">
      <c r="A19" s="94"/>
      <c r="B19" s="92"/>
      <c r="C19" s="92"/>
      <c r="D19" s="92"/>
      <c r="E19" s="92"/>
      <c r="F19" s="92"/>
      <c r="G19" s="92"/>
    </row>
    <row r="20" spans="1:7" ht="33.75" customHeight="1">
      <c r="A20" s="92"/>
      <c r="B20" s="92"/>
      <c r="C20" s="92"/>
      <c r="D20" s="92"/>
      <c r="E20" s="92"/>
      <c r="F20" s="92"/>
      <c r="G20" s="92"/>
    </row>
    <row r="21" spans="1:7" ht="33.75" customHeight="1">
      <c r="A21" s="92"/>
      <c r="B21" s="92"/>
      <c r="C21" s="92"/>
      <c r="D21" s="92"/>
      <c r="E21" s="92"/>
      <c r="F21" s="92"/>
      <c r="G21" s="92"/>
    </row>
    <row r="22" spans="1:7" ht="33.75" customHeight="1">
      <c r="A22" s="92"/>
      <c r="B22" s="92"/>
      <c r="C22" s="92"/>
      <c r="D22" s="92"/>
      <c r="E22" s="92"/>
      <c r="F22" s="92"/>
      <c r="G22" s="92"/>
    </row>
    <row r="23" spans="1:7" ht="33.75" customHeight="1">
      <c r="A23" s="92"/>
      <c r="B23" s="92"/>
      <c r="C23" s="92"/>
      <c r="D23" s="92"/>
      <c r="E23" s="92"/>
      <c r="F23" s="92"/>
      <c r="G23" s="92"/>
    </row>
    <row r="24" spans="1:7" ht="33.75" customHeight="1">
      <c r="A24" s="92"/>
      <c r="B24" s="92"/>
      <c r="C24" s="92"/>
      <c r="D24" s="92"/>
      <c r="E24" s="92"/>
      <c r="F24" s="92"/>
      <c r="G24" s="92"/>
    </row>
    <row r="25" spans="1:7" ht="33.75" customHeight="1">
      <c r="A25" s="92"/>
      <c r="B25" s="92"/>
      <c r="C25" s="92"/>
      <c r="D25" s="92"/>
      <c r="E25" s="92"/>
      <c r="F25" s="92"/>
      <c r="G25" s="92"/>
    </row>
    <row r="26" spans="1:7" ht="33.75" customHeight="1">
      <c r="A26" s="92"/>
      <c r="B26" s="92"/>
      <c r="C26" s="92"/>
      <c r="D26" s="92"/>
      <c r="E26" s="92"/>
      <c r="F26" s="92"/>
      <c r="G26" s="92"/>
    </row>
    <row r="27" spans="1:7" ht="33.75" customHeight="1">
      <c r="A27" s="92"/>
      <c r="B27" s="92"/>
      <c r="C27" s="92"/>
      <c r="D27" s="92"/>
      <c r="E27" s="92"/>
      <c r="F27" s="92"/>
      <c r="G27" s="92"/>
    </row>
    <row r="28" spans="1:7" ht="33.75" customHeight="1">
      <c r="A28" s="92"/>
      <c r="B28" s="92"/>
      <c r="C28" s="92"/>
      <c r="D28" s="92"/>
      <c r="E28" s="92"/>
      <c r="F28" s="92"/>
      <c r="G28" s="92"/>
    </row>
    <row r="29" spans="1:7" ht="33.75" customHeight="1">
      <c r="A29" s="92"/>
      <c r="B29" s="92"/>
      <c r="C29" s="92"/>
      <c r="D29" s="92"/>
      <c r="E29" s="92"/>
      <c r="F29" s="92"/>
      <c r="G29" s="92"/>
    </row>
    <row r="30" spans="1:7" ht="33.75" customHeight="1">
      <c r="A30" s="92"/>
      <c r="B30" s="92"/>
      <c r="C30" s="92"/>
      <c r="D30" s="92"/>
      <c r="E30" s="92"/>
      <c r="F30" s="92"/>
      <c r="G30" s="92"/>
    </row>
    <row r="31" spans="1:7" ht="33.75" customHeight="1">
      <c r="A31" s="92"/>
      <c r="B31" s="92"/>
      <c r="C31" s="92"/>
      <c r="D31" s="92"/>
      <c r="E31" s="92"/>
      <c r="F31" s="92"/>
      <c r="G31" s="92"/>
    </row>
    <row r="32" spans="1:7" ht="33.75" customHeight="1">
      <c r="A32" s="92"/>
      <c r="B32" s="92"/>
      <c r="C32" s="92"/>
      <c r="D32" s="92"/>
      <c r="E32" s="92"/>
      <c r="F32" s="92"/>
      <c r="G32" s="92"/>
    </row>
    <row r="33" spans="1:7" ht="33.75" customHeight="1">
      <c r="A33" s="98"/>
      <c r="B33" s="93"/>
      <c r="C33" s="93"/>
      <c r="D33" s="93"/>
      <c r="E33" s="93"/>
      <c r="F33" s="93"/>
      <c r="G33" s="93"/>
    </row>
    <row r="34" spans="1:7" ht="33.75" customHeight="1">
      <c r="A34" s="92"/>
      <c r="B34" s="92"/>
      <c r="C34" s="92"/>
      <c r="D34" s="92"/>
      <c r="E34" s="96"/>
      <c r="F34" s="96"/>
      <c r="G34" s="92"/>
    </row>
    <row r="35" spans="1:7" ht="33.75" customHeight="1">
      <c r="A35" s="92"/>
      <c r="B35" s="92"/>
      <c r="C35" s="92"/>
      <c r="D35" s="92"/>
      <c r="E35" s="96"/>
      <c r="F35" s="97"/>
      <c r="G35" s="92"/>
    </row>
    <row r="36" spans="1:7" ht="33.75" customHeight="1">
      <c r="A36" s="92"/>
      <c r="B36" s="92"/>
      <c r="C36" s="92"/>
      <c r="D36" s="92"/>
      <c r="E36" s="96"/>
      <c r="F36" s="97"/>
      <c r="G36" s="92"/>
    </row>
    <row r="37" spans="1:7" ht="33.75" customHeight="1">
      <c r="A37" s="92"/>
      <c r="B37" s="92"/>
      <c r="C37" s="92"/>
      <c r="D37" s="92"/>
      <c r="E37" s="96"/>
      <c r="F37" s="97"/>
      <c r="G37" s="92"/>
    </row>
    <row r="38" spans="1:7" ht="33.75" customHeight="1">
      <c r="A38" s="92"/>
      <c r="B38" s="92"/>
      <c r="C38" s="92"/>
      <c r="D38" s="92"/>
      <c r="E38" s="96"/>
      <c r="F38" s="97"/>
      <c r="G38" s="92"/>
    </row>
    <row r="39" spans="1:7" ht="33.75" customHeight="1">
      <c r="A39" s="92"/>
      <c r="B39" s="92"/>
      <c r="C39" s="92"/>
      <c r="D39" s="92"/>
      <c r="E39" s="96"/>
      <c r="F39" s="97"/>
      <c r="G39" s="92"/>
    </row>
    <row r="40" spans="1:7" ht="33.75" customHeight="1">
      <c r="A40" s="92"/>
      <c r="B40" s="92"/>
      <c r="C40" s="92"/>
      <c r="D40" s="92"/>
      <c r="E40" s="96"/>
      <c r="F40" s="97"/>
      <c r="G40" s="92"/>
    </row>
    <row r="41" spans="1:7" ht="33.75" customHeight="1">
      <c r="A41" s="92"/>
      <c r="B41" s="92"/>
      <c r="C41" s="92"/>
      <c r="D41" s="92"/>
      <c r="E41" s="96"/>
      <c r="F41" s="97"/>
      <c r="G41" s="92"/>
    </row>
    <row r="42" spans="1:7" ht="33.75" customHeight="1">
      <c r="A42" s="92"/>
      <c r="B42" s="92"/>
      <c r="C42" s="92"/>
      <c r="D42" s="92"/>
      <c r="E42" s="96"/>
      <c r="F42" s="97"/>
      <c r="G42" s="92"/>
    </row>
    <row r="43" spans="1:7" ht="33.75" customHeight="1">
      <c r="A43" s="92"/>
      <c r="B43" s="92"/>
      <c r="C43" s="92"/>
      <c r="D43" s="92"/>
      <c r="E43" s="96"/>
      <c r="F43" s="97"/>
      <c r="G43" s="92"/>
    </row>
    <row r="44" spans="1:7" ht="33.75" customHeight="1">
      <c r="A44" s="92"/>
      <c r="B44" s="92"/>
      <c r="C44" s="92"/>
      <c r="D44" s="92"/>
      <c r="E44" s="96"/>
      <c r="F44" s="97"/>
      <c r="G44" s="92"/>
    </row>
    <row r="45" spans="1:7" ht="33.75" customHeight="1">
      <c r="A45" s="92"/>
      <c r="B45" s="92"/>
      <c r="C45" s="92"/>
      <c r="D45" s="92"/>
      <c r="E45" s="96"/>
      <c r="F45" s="97"/>
      <c r="G45" s="92"/>
    </row>
    <row r="46" spans="1:7" ht="33.75" customHeight="1">
      <c r="A46" s="92"/>
      <c r="B46" s="92"/>
      <c r="C46" s="92"/>
      <c r="D46" s="92"/>
      <c r="E46" s="96"/>
      <c r="F46" s="97"/>
      <c r="G46" s="92"/>
    </row>
    <row r="47" spans="1:7" ht="33.75" customHeight="1">
      <c r="A47" s="92"/>
      <c r="B47" s="92"/>
      <c r="C47" s="92"/>
      <c r="D47" s="92"/>
      <c r="E47" s="96"/>
      <c r="F47" s="97"/>
      <c r="G47" s="92"/>
    </row>
    <row r="48" spans="1:7" ht="33.75" customHeight="1">
      <c r="A48" s="92"/>
      <c r="B48" s="92"/>
      <c r="C48" s="92"/>
      <c r="D48" s="92"/>
      <c r="E48" s="96"/>
      <c r="F48" s="97"/>
      <c r="G48" s="92"/>
    </row>
    <row r="49" spans="1:7" ht="33.75" customHeight="1">
      <c r="A49" s="92"/>
      <c r="B49" s="92"/>
      <c r="C49" s="92"/>
      <c r="D49" s="92"/>
      <c r="E49" s="96"/>
      <c r="F49" s="97"/>
      <c r="G49" s="92"/>
    </row>
    <row r="50" spans="1:7" ht="33.75" customHeight="1">
      <c r="A50" s="92"/>
      <c r="B50" s="92"/>
      <c r="C50" s="92"/>
      <c r="D50" s="92"/>
      <c r="E50" s="96"/>
      <c r="F50" s="97"/>
      <c r="G50" s="92"/>
    </row>
    <row r="51" spans="1:7" ht="33.75" customHeight="1">
      <c r="A51" s="92"/>
      <c r="B51" s="92"/>
      <c r="C51" s="92"/>
      <c r="D51" s="92"/>
      <c r="E51" s="96"/>
      <c r="F51" s="97"/>
      <c r="G51" s="92"/>
    </row>
    <row r="52" spans="1:7" ht="33.75" customHeight="1">
      <c r="A52" s="92"/>
      <c r="B52" s="92"/>
      <c r="C52" s="92"/>
      <c r="D52" s="92"/>
      <c r="E52" s="96"/>
      <c r="F52" s="97"/>
      <c r="G52" s="92"/>
    </row>
    <row r="53" spans="1:7" ht="33.75" customHeight="1">
      <c r="A53" s="92"/>
      <c r="B53" s="92"/>
      <c r="C53" s="92"/>
      <c r="D53" s="92"/>
      <c r="E53" s="96"/>
      <c r="F53" s="97"/>
      <c r="G53" s="92"/>
    </row>
    <row r="54" spans="1:7" ht="33.75" customHeight="1">
      <c r="A54" s="92"/>
      <c r="B54" s="92"/>
      <c r="C54" s="92"/>
      <c r="D54" s="92"/>
      <c r="E54" s="96"/>
      <c r="F54" s="97"/>
      <c r="G54" s="92"/>
    </row>
    <row r="55" spans="1:7" ht="33.75" customHeight="1">
      <c r="A55" s="92"/>
      <c r="B55" s="92"/>
      <c r="C55" s="92"/>
      <c r="D55" s="92"/>
      <c r="E55" s="96"/>
      <c r="F55" s="97"/>
      <c r="G55" s="92"/>
    </row>
    <row r="56" spans="1:7" ht="33.75" customHeight="1">
      <c r="A56" s="92"/>
      <c r="B56" s="92"/>
      <c r="C56" s="92"/>
      <c r="D56" s="92"/>
      <c r="E56" s="96"/>
      <c r="F56" s="97"/>
      <c r="G56" s="92"/>
    </row>
    <row r="57" spans="1:7" ht="33.75" customHeight="1">
      <c r="A57" s="92"/>
      <c r="B57" s="92"/>
      <c r="C57" s="92"/>
      <c r="D57" s="92"/>
      <c r="E57" s="96"/>
      <c r="F57" s="97"/>
      <c r="G57" s="92"/>
    </row>
  </sheetData>
  <phoneticPr fontId="1"/>
  <pageMargins left="0.43307086614173229" right="0.15748031496062992" top="0.59055118110236227"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1828-4018-4398-AC60-46D2172FC2DB}">
  <sheetPr codeName="Sheet2"/>
  <dimension ref="A1:C153"/>
  <sheetViews>
    <sheetView topLeftCell="A139" zoomScaleNormal="100" zoomScaleSheetLayoutView="98" workbookViewId="0">
      <selection activeCell="D149" sqref="D149"/>
    </sheetView>
  </sheetViews>
  <sheetFormatPr defaultColWidth="8.625" defaultRowHeight="21.75" customHeight="1"/>
  <cols>
    <col min="1" max="1" width="17.125" style="30" bestFit="1" customWidth="1"/>
    <col min="2" max="2" width="63.375" style="27" customWidth="1"/>
    <col min="3" max="3" width="27.625" style="27" bestFit="1" customWidth="1"/>
    <col min="4" max="16384" width="8.625" style="27"/>
  </cols>
  <sheetData>
    <row r="1" spans="1:2" ht="21.75" customHeight="1">
      <c r="A1" s="31" t="s">
        <v>47</v>
      </c>
      <c r="B1" s="32" t="s">
        <v>48</v>
      </c>
    </row>
    <row r="2" spans="1:2" ht="21.75" customHeight="1">
      <c r="A2" s="28">
        <v>101</v>
      </c>
      <c r="B2" s="29" t="s">
        <v>49</v>
      </c>
    </row>
    <row r="3" spans="1:2" ht="21.75" customHeight="1">
      <c r="A3" s="28">
        <v>102</v>
      </c>
      <c r="B3" s="29" t="s" ph="1">
        <v>50</v>
      </c>
    </row>
    <row r="4" spans="1:2" ht="21.75" customHeight="1">
      <c r="A4" s="28">
        <v>103</v>
      </c>
      <c r="B4" s="29" t="s">
        <v>51</v>
      </c>
    </row>
    <row r="5" spans="1:2" ht="21.75" customHeight="1">
      <c r="A5" s="28">
        <v>104</v>
      </c>
      <c r="B5" s="29" t="s">
        <v>52</v>
      </c>
    </row>
    <row r="6" spans="1:2" ht="21.75" customHeight="1">
      <c r="A6" s="28">
        <v>105</v>
      </c>
      <c r="B6" s="29" t="s">
        <v>53</v>
      </c>
    </row>
    <row r="7" spans="1:2" ht="21.75" customHeight="1">
      <c r="A7" s="28">
        <v>106</v>
      </c>
      <c r="B7" s="29" t="s">
        <v>54</v>
      </c>
    </row>
    <row r="8" spans="1:2" ht="21.75" customHeight="1">
      <c r="A8" s="28">
        <v>107</v>
      </c>
      <c r="B8" s="29" t="s">
        <v>55</v>
      </c>
    </row>
    <row r="9" spans="1:2" ht="21.75" customHeight="1">
      <c r="A9" s="28">
        <v>111</v>
      </c>
      <c r="B9" s="29" t="s">
        <v>56</v>
      </c>
    </row>
    <row r="10" spans="1:2" ht="21.75" customHeight="1">
      <c r="A10" s="28">
        <v>112</v>
      </c>
      <c r="B10" s="29" t="s">
        <v>57</v>
      </c>
    </row>
    <row r="11" spans="1:2" ht="21.75" customHeight="1">
      <c r="A11" s="28">
        <v>113</v>
      </c>
      <c r="B11" s="29" t="s">
        <v>58</v>
      </c>
    </row>
    <row r="12" spans="1:2" ht="21.75" customHeight="1">
      <c r="A12" s="28">
        <v>114</v>
      </c>
      <c r="B12" s="29" t="s">
        <v>59</v>
      </c>
    </row>
    <row r="13" spans="1:2" ht="21.75" customHeight="1">
      <c r="A13" s="28">
        <v>116</v>
      </c>
      <c r="B13" s="29" t="s">
        <v>60</v>
      </c>
    </row>
    <row r="14" spans="1:2" ht="21.75" customHeight="1">
      <c r="A14" s="28">
        <v>118</v>
      </c>
      <c r="B14" s="29" t="s">
        <v>61</v>
      </c>
    </row>
    <row r="15" spans="1:2" ht="21.75" customHeight="1">
      <c r="A15" s="28">
        <v>119</v>
      </c>
      <c r="B15" s="29" t="s">
        <v>62</v>
      </c>
    </row>
    <row r="16" spans="1:2" ht="21.75" customHeight="1">
      <c r="A16" s="28">
        <v>120</v>
      </c>
      <c r="B16" s="29" t="s">
        <v>63</v>
      </c>
    </row>
    <row r="17" spans="1:2" ht="21.75" customHeight="1">
      <c r="A17" s="28">
        <v>121</v>
      </c>
      <c r="B17" s="29" t="s">
        <v>64</v>
      </c>
    </row>
    <row r="18" spans="1:2" ht="21.75" customHeight="1">
      <c r="A18" s="28">
        <v>122</v>
      </c>
      <c r="B18" s="29" t="s">
        <v>65</v>
      </c>
    </row>
    <row r="19" spans="1:2" ht="21.75" customHeight="1">
      <c r="A19" s="28">
        <v>123</v>
      </c>
      <c r="B19" s="29" t="s">
        <v>66</v>
      </c>
    </row>
    <row r="20" spans="1:2" ht="21.75" customHeight="1">
      <c r="A20" s="28">
        <v>125</v>
      </c>
      <c r="B20" s="29" t="s">
        <v>67</v>
      </c>
    </row>
    <row r="21" spans="1:2" ht="21.75" customHeight="1">
      <c r="A21" s="28">
        <v>126</v>
      </c>
      <c r="B21" s="29" t="s">
        <v>68</v>
      </c>
    </row>
    <row r="22" spans="1:2" ht="21.75" customHeight="1">
      <c r="A22" s="28">
        <v>127</v>
      </c>
      <c r="B22" s="29" t="s" ph="1">
        <v>69</v>
      </c>
    </row>
    <row r="23" spans="1:2" ht="21.75" customHeight="1">
      <c r="A23" s="28">
        <v>128</v>
      </c>
      <c r="B23" s="29" t="s">
        <v>70</v>
      </c>
    </row>
    <row r="24" spans="1:2" ht="21.75" customHeight="1">
      <c r="A24" s="28">
        <v>129</v>
      </c>
      <c r="B24" s="29" t="s">
        <v>71</v>
      </c>
    </row>
    <row r="25" spans="1:2" ht="21.75" customHeight="1">
      <c r="A25" s="28">
        <v>130</v>
      </c>
      <c r="B25" s="29" t="s">
        <v>72</v>
      </c>
    </row>
    <row r="26" spans="1:2" ht="21.75" customHeight="1">
      <c r="A26" s="28">
        <v>131</v>
      </c>
      <c r="B26" s="29" t="s">
        <v>73</v>
      </c>
    </row>
    <row r="27" spans="1:2" ht="21.75" customHeight="1">
      <c r="A27" s="28">
        <v>134</v>
      </c>
      <c r="B27" s="29" t="s">
        <v>74</v>
      </c>
    </row>
    <row r="28" spans="1:2" ht="21.75" customHeight="1">
      <c r="A28" s="28">
        <v>135</v>
      </c>
      <c r="B28" s="29" t="s">
        <v>75</v>
      </c>
    </row>
    <row r="29" spans="1:2" ht="21.75" customHeight="1">
      <c r="A29" s="28">
        <v>136</v>
      </c>
      <c r="B29" s="29" t="s">
        <v>76</v>
      </c>
    </row>
    <row r="30" spans="1:2" ht="21.75" customHeight="1">
      <c r="A30" s="28">
        <v>137</v>
      </c>
      <c r="B30" s="29" t="s">
        <v>77</v>
      </c>
    </row>
    <row r="31" spans="1:2" ht="21.75" customHeight="1">
      <c r="A31" s="28">
        <v>140</v>
      </c>
      <c r="B31" s="29" t="s">
        <v>78</v>
      </c>
    </row>
    <row r="32" spans="1:2" ht="21.75" customHeight="1">
      <c r="A32" s="28">
        <v>142</v>
      </c>
      <c r="B32" s="29" t="s">
        <v>79</v>
      </c>
    </row>
    <row r="33" spans="1:2" ht="21.75" customHeight="1">
      <c r="A33" s="28">
        <v>144</v>
      </c>
      <c r="B33" s="29" t="s">
        <v>80</v>
      </c>
    </row>
    <row r="34" spans="1:2" ht="21.75" customHeight="1">
      <c r="A34" s="28">
        <v>145</v>
      </c>
      <c r="B34" s="29" t="s">
        <v>81</v>
      </c>
    </row>
    <row r="35" spans="1:2" ht="21.75" customHeight="1">
      <c r="A35" s="28">
        <v>146</v>
      </c>
      <c r="B35" s="29" t="s">
        <v>82</v>
      </c>
    </row>
    <row r="36" spans="1:2" ht="21.75" customHeight="1">
      <c r="A36" s="28">
        <v>147</v>
      </c>
      <c r="B36" s="29" t="s">
        <v>83</v>
      </c>
    </row>
    <row r="37" spans="1:2" ht="21.75" customHeight="1">
      <c r="A37" s="28">
        <v>148</v>
      </c>
      <c r="B37" s="29" t="s">
        <v>84</v>
      </c>
    </row>
    <row r="38" spans="1:2" ht="21.75" customHeight="1">
      <c r="A38" s="28">
        <v>149</v>
      </c>
      <c r="B38" s="29" t="s">
        <v>85</v>
      </c>
    </row>
    <row r="39" spans="1:2" ht="21.75" customHeight="1">
      <c r="A39" s="28">
        <v>150</v>
      </c>
      <c r="B39" s="29" t="s">
        <v>86</v>
      </c>
    </row>
    <row r="40" spans="1:2" ht="21.75" customHeight="1">
      <c r="A40" s="28">
        <v>151</v>
      </c>
      <c r="B40" s="29" t="s">
        <v>87</v>
      </c>
    </row>
    <row r="41" spans="1:2" ht="21.75" customHeight="1">
      <c r="A41" s="28">
        <v>153</v>
      </c>
      <c r="B41" s="29" t="s">
        <v>88</v>
      </c>
    </row>
    <row r="42" spans="1:2" ht="21.75" customHeight="1">
      <c r="A42" s="28">
        <v>155</v>
      </c>
      <c r="B42" s="29" t="s">
        <v>89</v>
      </c>
    </row>
    <row r="43" spans="1:2" ht="21.75" customHeight="1">
      <c r="A43" s="28">
        <v>156</v>
      </c>
      <c r="B43" s="29" t="s">
        <v>90</v>
      </c>
    </row>
    <row r="44" spans="1:2" ht="21.75" customHeight="1">
      <c r="A44" s="28">
        <v>157</v>
      </c>
      <c r="B44" s="29" t="s">
        <v>91</v>
      </c>
    </row>
    <row r="45" spans="1:2" ht="21.75" customHeight="1">
      <c r="A45" s="28">
        <v>158</v>
      </c>
      <c r="B45" s="29" t="s">
        <v>92</v>
      </c>
    </row>
    <row r="46" spans="1:2" ht="21.75" customHeight="1">
      <c r="A46" s="28">
        <v>159</v>
      </c>
      <c r="B46" s="29" t="s">
        <v>93</v>
      </c>
    </row>
    <row r="47" spans="1:2" ht="21.75" customHeight="1">
      <c r="A47" s="28">
        <v>160</v>
      </c>
      <c r="B47" s="29" t="s">
        <v>94</v>
      </c>
    </row>
    <row r="48" spans="1:2" ht="21.75" customHeight="1">
      <c r="A48" s="28">
        <v>162</v>
      </c>
      <c r="B48" s="29" t="s">
        <v>95</v>
      </c>
    </row>
    <row r="49" spans="1:2" ht="21.75" customHeight="1">
      <c r="A49" s="28">
        <v>163</v>
      </c>
      <c r="B49" s="29" t="s">
        <v>96</v>
      </c>
    </row>
    <row r="50" spans="1:2" ht="21.75" customHeight="1">
      <c r="A50" s="28">
        <v>165</v>
      </c>
      <c r="B50" s="29" t="s">
        <v>97</v>
      </c>
    </row>
    <row r="51" spans="1:2" ht="21.75" customHeight="1">
      <c r="A51" s="28">
        <v>166</v>
      </c>
      <c r="B51" s="29" t="s">
        <v>98</v>
      </c>
    </row>
    <row r="52" spans="1:2" ht="21.75" customHeight="1">
      <c r="A52" s="28">
        <v>168</v>
      </c>
      <c r="B52" s="29" t="s">
        <v>99</v>
      </c>
    </row>
    <row r="53" spans="1:2" ht="21.75" customHeight="1">
      <c r="A53" s="28">
        <v>170</v>
      </c>
      <c r="B53" s="29" t="s" ph="1">
        <v>100</v>
      </c>
    </row>
    <row r="54" spans="1:2" ht="21.75" customHeight="1">
      <c r="A54" s="28">
        <v>171</v>
      </c>
      <c r="B54" s="29" t="s">
        <v>101</v>
      </c>
    </row>
    <row r="55" spans="1:2" ht="21.75" customHeight="1">
      <c r="A55" s="28">
        <v>174</v>
      </c>
      <c r="B55" s="29" t="s" ph="1">
        <v>102</v>
      </c>
    </row>
    <row r="56" spans="1:2" ht="21.75" customHeight="1">
      <c r="A56" s="28">
        <v>178</v>
      </c>
      <c r="B56" s="29" t="s">
        <v>103</v>
      </c>
    </row>
    <row r="57" spans="1:2" ht="21.75" customHeight="1">
      <c r="A57" s="28">
        <v>179</v>
      </c>
      <c r="B57" s="29" t="s">
        <v>104</v>
      </c>
    </row>
    <row r="58" spans="1:2" ht="21.75" customHeight="1">
      <c r="A58" s="90">
        <v>181</v>
      </c>
      <c r="B58" s="91" t="s">
        <v>105</v>
      </c>
    </row>
    <row r="59" spans="1:2" ht="21.75" customHeight="1">
      <c r="A59" s="90">
        <v>182</v>
      </c>
      <c r="B59" s="91" t="s">
        <v>106</v>
      </c>
    </row>
    <row r="60" spans="1:2" ht="21.75" customHeight="1">
      <c r="A60" s="90">
        <v>183</v>
      </c>
      <c r="B60" s="91" t="s">
        <v>107</v>
      </c>
    </row>
    <row r="61" spans="1:2" ht="21.75" customHeight="1">
      <c r="A61" s="90">
        <v>184</v>
      </c>
      <c r="B61" s="91" t="s">
        <v>309</v>
      </c>
    </row>
    <row r="62" spans="1:2" ht="21.75" customHeight="1">
      <c r="A62" s="90">
        <v>185</v>
      </c>
      <c r="B62" s="91" t="s">
        <v>310</v>
      </c>
    </row>
    <row r="63" spans="1:2" ht="21.75" customHeight="1">
      <c r="A63" s="90">
        <v>186</v>
      </c>
      <c r="B63" s="91" t="s">
        <v>311</v>
      </c>
    </row>
    <row r="64" spans="1:2" ht="21.75" customHeight="1">
      <c r="A64" s="90">
        <v>187</v>
      </c>
      <c r="B64" s="91" t="s">
        <v>312</v>
      </c>
    </row>
    <row r="65" spans="1:2" ht="21.75" customHeight="1">
      <c r="A65" s="90">
        <v>188</v>
      </c>
      <c r="B65" s="91" t="s">
        <v>313</v>
      </c>
    </row>
    <row r="66" spans="1:2" ht="21.75" customHeight="1">
      <c r="A66" s="28">
        <v>501</v>
      </c>
      <c r="B66" s="29" t="s">
        <v>108</v>
      </c>
    </row>
    <row r="67" spans="1:2" ht="21.75" customHeight="1">
      <c r="A67" s="28">
        <v>502</v>
      </c>
      <c r="B67" s="29" t="s">
        <v>109</v>
      </c>
    </row>
    <row r="68" spans="1:2" ht="21.75" customHeight="1">
      <c r="A68" s="28">
        <v>503</v>
      </c>
      <c r="B68" s="29" t="s">
        <v>110</v>
      </c>
    </row>
    <row r="69" spans="1:2" ht="21.75" customHeight="1">
      <c r="A69" s="28">
        <v>504</v>
      </c>
      <c r="B69" s="29" t="s">
        <v>111</v>
      </c>
    </row>
    <row r="70" spans="1:2" ht="21.75" customHeight="1">
      <c r="A70" s="28">
        <v>505</v>
      </c>
      <c r="B70" s="29" t="s">
        <v>112</v>
      </c>
    </row>
    <row r="71" spans="1:2" ht="21.75" customHeight="1">
      <c r="A71" s="28">
        <v>506</v>
      </c>
      <c r="B71" s="29" t="s">
        <v>113</v>
      </c>
    </row>
    <row r="72" spans="1:2" ht="21.75" customHeight="1">
      <c r="A72" s="28">
        <v>507</v>
      </c>
      <c r="B72" s="29" t="s">
        <v>114</v>
      </c>
    </row>
    <row r="73" spans="1:2" ht="21.75" customHeight="1">
      <c r="A73" s="28">
        <v>508</v>
      </c>
      <c r="B73" s="29" t="s">
        <v>115</v>
      </c>
    </row>
    <row r="74" spans="1:2" ht="21.75" customHeight="1">
      <c r="A74" s="28">
        <v>509</v>
      </c>
      <c r="B74" s="29" t="s">
        <v>116</v>
      </c>
    </row>
    <row r="75" spans="1:2" ht="21.75" customHeight="1">
      <c r="A75" s="28">
        <v>510</v>
      </c>
      <c r="B75" s="29" t="s">
        <v>117</v>
      </c>
    </row>
    <row r="76" spans="1:2" ht="21.75" customHeight="1">
      <c r="A76" s="28">
        <v>511</v>
      </c>
      <c r="B76" s="29" t="s">
        <v>118</v>
      </c>
    </row>
    <row r="77" spans="1:2" ht="21.75" customHeight="1">
      <c r="A77" s="28">
        <v>512</v>
      </c>
      <c r="B77" s="29" t="s">
        <v>119</v>
      </c>
    </row>
    <row r="78" spans="1:2" ht="21.75" customHeight="1">
      <c r="A78" s="28">
        <v>513</v>
      </c>
      <c r="B78" s="29" t="s">
        <v>120</v>
      </c>
    </row>
    <row r="79" spans="1:2" ht="21.75" customHeight="1">
      <c r="A79" s="28">
        <v>514</v>
      </c>
      <c r="B79" s="29" t="s">
        <v>121</v>
      </c>
    </row>
    <row r="80" spans="1:2" ht="21.75" customHeight="1">
      <c r="A80" s="28">
        <v>515</v>
      </c>
      <c r="B80" s="29" t="s">
        <v>122</v>
      </c>
    </row>
    <row r="81" spans="1:2" ht="21.75" customHeight="1">
      <c r="A81" s="28">
        <v>516</v>
      </c>
      <c r="B81" s="29" t="s">
        <v>123</v>
      </c>
    </row>
    <row r="82" spans="1:2" ht="21.75" customHeight="1">
      <c r="A82" s="28">
        <v>517</v>
      </c>
      <c r="B82" s="29" t="s">
        <v>124</v>
      </c>
    </row>
    <row r="83" spans="1:2" ht="21.75" customHeight="1">
      <c r="A83" s="28">
        <v>518</v>
      </c>
      <c r="B83" s="29" t="s">
        <v>125</v>
      </c>
    </row>
    <row r="84" spans="1:2" ht="21.75" customHeight="1">
      <c r="A84" s="28">
        <v>519</v>
      </c>
      <c r="B84" s="29" t="s">
        <v>126</v>
      </c>
    </row>
    <row r="85" spans="1:2" ht="21.75" customHeight="1">
      <c r="A85" s="28">
        <v>521</v>
      </c>
      <c r="B85" s="29" t="s">
        <v>127</v>
      </c>
    </row>
    <row r="86" spans="1:2" ht="21.75" customHeight="1">
      <c r="A86" s="28">
        <v>523</v>
      </c>
      <c r="B86" s="29" t="s">
        <v>128</v>
      </c>
    </row>
    <row r="87" spans="1:2" ht="21.75" customHeight="1">
      <c r="A87" s="28">
        <v>529</v>
      </c>
      <c r="B87" s="29" t="s">
        <v>129</v>
      </c>
    </row>
    <row r="88" spans="1:2" ht="21.75" customHeight="1">
      <c r="A88" s="28">
        <v>530</v>
      </c>
      <c r="B88" s="29" t="s">
        <v>130</v>
      </c>
    </row>
    <row r="89" spans="1:2" ht="21.75" customHeight="1">
      <c r="A89" s="28">
        <v>533</v>
      </c>
      <c r="B89" s="29" t="s">
        <v>131</v>
      </c>
    </row>
    <row r="90" spans="1:2" ht="21.75" customHeight="1">
      <c r="A90" s="28">
        <v>534</v>
      </c>
      <c r="B90" s="29" t="s">
        <v>132</v>
      </c>
    </row>
    <row r="91" spans="1:2" ht="21.75" customHeight="1">
      <c r="A91" s="28">
        <v>536</v>
      </c>
      <c r="B91" s="29" t="s">
        <v>133</v>
      </c>
    </row>
    <row r="92" spans="1:2" ht="21.75" customHeight="1">
      <c r="A92" s="28">
        <v>537</v>
      </c>
      <c r="B92" s="29" t="s">
        <v>134</v>
      </c>
    </row>
    <row r="93" spans="1:2" ht="21.75" customHeight="1">
      <c r="A93" s="28">
        <v>538</v>
      </c>
      <c r="B93" s="29" t="s">
        <v>135</v>
      </c>
    </row>
    <row r="94" spans="1:2" ht="21.75" customHeight="1">
      <c r="A94" s="28">
        <v>539</v>
      </c>
      <c r="B94" s="29" t="s">
        <v>136</v>
      </c>
    </row>
    <row r="95" spans="1:2" ht="21.75" customHeight="1">
      <c r="A95" s="28">
        <v>540</v>
      </c>
      <c r="B95" s="29" t="s" ph="1">
        <v>137</v>
      </c>
    </row>
    <row r="96" spans="1:2" ht="21.75" customHeight="1">
      <c r="A96" s="28">
        <v>541</v>
      </c>
      <c r="B96" s="29" t="s">
        <v>138</v>
      </c>
    </row>
    <row r="97" spans="1:2" ht="21.75" customHeight="1">
      <c r="A97" s="28">
        <v>543</v>
      </c>
      <c r="B97" s="29" t="s">
        <v>139</v>
      </c>
    </row>
    <row r="98" spans="1:2" ht="21.75" customHeight="1">
      <c r="A98" s="28">
        <v>546</v>
      </c>
      <c r="B98" s="29" t="s">
        <v>140</v>
      </c>
    </row>
    <row r="99" spans="1:2" ht="21.75" customHeight="1">
      <c r="A99" s="28">
        <v>547</v>
      </c>
      <c r="B99" s="29" t="s">
        <v>141</v>
      </c>
    </row>
    <row r="100" spans="1:2" ht="21.75" customHeight="1">
      <c r="A100" s="28">
        <v>549</v>
      </c>
      <c r="B100" s="29" t="s">
        <v>142</v>
      </c>
    </row>
    <row r="101" spans="1:2" ht="21.75" customHeight="1">
      <c r="A101" s="28">
        <v>550</v>
      </c>
      <c r="B101" s="29" t="s">
        <v>143</v>
      </c>
    </row>
    <row r="102" spans="1:2" ht="21.75" customHeight="1">
      <c r="A102" s="28">
        <v>551</v>
      </c>
      <c r="B102" s="29" t="s">
        <v>144</v>
      </c>
    </row>
    <row r="103" spans="1:2" ht="21.75" customHeight="1">
      <c r="A103" s="28">
        <v>552</v>
      </c>
      <c r="B103" s="29" t="s">
        <v>145</v>
      </c>
    </row>
    <row r="104" spans="1:2" ht="21.75" customHeight="1">
      <c r="A104" s="28">
        <v>554</v>
      </c>
      <c r="B104" s="29" t="s">
        <v>146</v>
      </c>
    </row>
    <row r="105" spans="1:2" ht="21.75" customHeight="1">
      <c r="A105" s="28">
        <v>555</v>
      </c>
      <c r="B105" s="29" t="s">
        <v>147</v>
      </c>
    </row>
    <row r="106" spans="1:2" ht="21.75" customHeight="1">
      <c r="A106" s="28">
        <v>556</v>
      </c>
      <c r="B106" s="29" t="s">
        <v>148</v>
      </c>
    </row>
    <row r="107" spans="1:2" ht="21.75" customHeight="1">
      <c r="A107" s="28">
        <v>559</v>
      </c>
      <c r="B107" s="29" t="s">
        <v>149</v>
      </c>
    </row>
    <row r="108" spans="1:2" ht="21.75" customHeight="1">
      <c r="A108" s="28">
        <v>560</v>
      </c>
      <c r="B108" s="29" t="s">
        <v>150</v>
      </c>
    </row>
    <row r="109" spans="1:2" ht="21.75" customHeight="1">
      <c r="A109" s="28">
        <v>561</v>
      </c>
      <c r="B109" s="29" t="s">
        <v>151</v>
      </c>
    </row>
    <row r="110" spans="1:2" ht="21.75" customHeight="1">
      <c r="A110" s="28">
        <v>562</v>
      </c>
      <c r="B110" s="29" t="s">
        <v>152</v>
      </c>
    </row>
    <row r="111" spans="1:2" ht="21.75" customHeight="1">
      <c r="A111" s="28">
        <v>563</v>
      </c>
      <c r="B111" s="29" t="s">
        <v>153</v>
      </c>
    </row>
    <row r="112" spans="1:2" ht="21.75" customHeight="1">
      <c r="A112" s="28">
        <v>564</v>
      </c>
      <c r="B112" s="29" t="s">
        <v>154</v>
      </c>
    </row>
    <row r="113" spans="1:3" ht="21.75" customHeight="1">
      <c r="A113" s="28">
        <v>565</v>
      </c>
      <c r="B113" s="29" t="s">
        <v>155</v>
      </c>
    </row>
    <row r="114" spans="1:3" ht="21.75" customHeight="1">
      <c r="A114" s="28">
        <v>566</v>
      </c>
      <c r="B114" s="29" t="s">
        <v>156</v>
      </c>
    </row>
    <row r="115" spans="1:3" ht="21.75" customHeight="1">
      <c r="A115" s="28">
        <v>567</v>
      </c>
      <c r="B115" s="29" t="s">
        <v>157</v>
      </c>
    </row>
    <row r="116" spans="1:3" ht="21.75" customHeight="1">
      <c r="A116" s="28">
        <v>569</v>
      </c>
      <c r="B116" s="29" t="s">
        <v>158</v>
      </c>
    </row>
    <row r="117" spans="1:3" ht="21.75" customHeight="1">
      <c r="A117" s="28">
        <v>570</v>
      </c>
      <c r="B117" s="29" t="s">
        <v>159</v>
      </c>
    </row>
    <row r="118" spans="1:3" ht="21.75" customHeight="1">
      <c r="A118" s="28">
        <v>571</v>
      </c>
      <c r="B118" s="29" t="s">
        <v>160</v>
      </c>
    </row>
    <row r="119" spans="1:3" ht="21.75" customHeight="1">
      <c r="A119" s="28">
        <v>572</v>
      </c>
      <c r="B119" s="29" t="s">
        <v>161</v>
      </c>
    </row>
    <row r="120" spans="1:3" ht="21.75" customHeight="1">
      <c r="A120" s="28">
        <v>575</v>
      </c>
      <c r="B120" s="29" t="s">
        <v>162</v>
      </c>
    </row>
    <row r="121" spans="1:3" ht="21.75" customHeight="1">
      <c r="A121" s="28">
        <v>576</v>
      </c>
      <c r="B121" s="29" t="s">
        <v>163</v>
      </c>
      <c r="C121" s="27" ph="1"/>
    </row>
    <row r="122" spans="1:3" ht="21.75" customHeight="1">
      <c r="A122" s="28">
        <v>577</v>
      </c>
      <c r="B122" s="29" t="s">
        <v>164</v>
      </c>
    </row>
    <row r="123" spans="1:3" ht="21.75" customHeight="1">
      <c r="A123" s="28">
        <v>578</v>
      </c>
      <c r="B123" s="29" t="s">
        <v>165</v>
      </c>
    </row>
    <row r="124" spans="1:3" ht="21.75" customHeight="1">
      <c r="A124" s="28">
        <v>579</v>
      </c>
      <c r="B124" s="29" t="s">
        <v>166</v>
      </c>
    </row>
    <row r="125" spans="1:3" ht="21.75" customHeight="1">
      <c r="A125" s="28">
        <v>582</v>
      </c>
      <c r="B125" s="29" t="s">
        <v>167</v>
      </c>
    </row>
    <row r="126" spans="1:3" ht="21.75" customHeight="1">
      <c r="A126" s="28">
        <v>583</v>
      </c>
      <c r="B126" s="29" t="s">
        <v>168</v>
      </c>
    </row>
    <row r="127" spans="1:3" ht="21.75" customHeight="1">
      <c r="A127" s="28">
        <v>584</v>
      </c>
      <c r="B127" s="29" t="s">
        <v>169</v>
      </c>
    </row>
    <row r="128" spans="1:3" ht="21.75" customHeight="1">
      <c r="A128" s="28">
        <v>585</v>
      </c>
      <c r="B128" s="29" t="s">
        <v>170</v>
      </c>
    </row>
    <row r="129" spans="1:2" ht="21.75" customHeight="1">
      <c r="A129" s="28">
        <v>586</v>
      </c>
      <c r="B129" s="29" t="s">
        <v>171</v>
      </c>
    </row>
    <row r="130" spans="1:2" ht="21.75" customHeight="1">
      <c r="A130" s="28">
        <v>588</v>
      </c>
      <c r="B130" s="29" t="s">
        <v>172</v>
      </c>
    </row>
    <row r="131" spans="1:2" ht="21.75" customHeight="1">
      <c r="A131" s="28">
        <v>589</v>
      </c>
      <c r="B131" s="29" t="s">
        <v>173</v>
      </c>
    </row>
    <row r="132" spans="1:2" ht="21.75" customHeight="1">
      <c r="A132" s="28">
        <v>598</v>
      </c>
      <c r="B132" s="29" t="s">
        <v>174</v>
      </c>
    </row>
    <row r="133" spans="1:2" ht="21.75" customHeight="1">
      <c r="A133" s="28">
        <v>599</v>
      </c>
      <c r="B133" s="29" t="s">
        <v>175</v>
      </c>
    </row>
    <row r="134" spans="1:2" ht="21.75" customHeight="1">
      <c r="A134" s="28">
        <v>600</v>
      </c>
      <c r="B134" s="29" t="s">
        <v>176</v>
      </c>
    </row>
    <row r="135" spans="1:2" ht="21.75" customHeight="1">
      <c r="A135" s="28">
        <v>601</v>
      </c>
      <c r="B135" s="29" t="s">
        <v>177</v>
      </c>
    </row>
    <row r="136" spans="1:2" ht="21.75" customHeight="1">
      <c r="A136" s="28">
        <v>604</v>
      </c>
      <c r="B136" s="29" t="s">
        <v>178</v>
      </c>
    </row>
    <row r="137" spans="1:2" ht="21.75" customHeight="1">
      <c r="A137" s="28">
        <v>605</v>
      </c>
      <c r="B137" s="29" t="s">
        <v>179</v>
      </c>
    </row>
    <row r="138" spans="1:2" ht="21.75" customHeight="1">
      <c r="A138" s="28">
        <v>606</v>
      </c>
      <c r="B138" s="29" t="s">
        <v>180</v>
      </c>
    </row>
    <row r="139" spans="1:2" ht="21.75" customHeight="1">
      <c r="A139" s="28">
        <v>607</v>
      </c>
      <c r="B139" s="29" t="s">
        <v>181</v>
      </c>
    </row>
    <row r="140" spans="1:2" ht="21.75" customHeight="1">
      <c r="A140" s="28">
        <v>608</v>
      </c>
      <c r="B140" s="29" t="s">
        <v>182</v>
      </c>
    </row>
    <row r="141" spans="1:2" ht="21.75" customHeight="1">
      <c r="A141" s="28">
        <v>609</v>
      </c>
      <c r="B141" s="29" t="s">
        <v>183</v>
      </c>
    </row>
    <row r="142" spans="1:2" ht="21.75" customHeight="1">
      <c r="A142" s="28">
        <v>610</v>
      </c>
      <c r="B142" s="29" t="s">
        <v>184</v>
      </c>
    </row>
    <row r="143" spans="1:2" ht="21.75" customHeight="1">
      <c r="A143" s="28">
        <v>611</v>
      </c>
      <c r="B143" s="29" t="s">
        <v>185</v>
      </c>
    </row>
    <row r="144" spans="1:2" ht="21.75" customHeight="1">
      <c r="A144" s="28">
        <v>612</v>
      </c>
      <c r="B144" s="29" t="s">
        <v>186</v>
      </c>
    </row>
    <row r="145" spans="1:2" ht="21.75" customHeight="1">
      <c r="A145" s="28">
        <v>613</v>
      </c>
      <c r="B145" s="29" t="s">
        <v>187</v>
      </c>
    </row>
    <row r="146" spans="1:2" ht="21.75" customHeight="1">
      <c r="A146" s="28">
        <v>614</v>
      </c>
      <c r="B146" s="29" t="s">
        <v>314</v>
      </c>
    </row>
    <row r="147" spans="1:2" ht="21.75" customHeight="1">
      <c r="A147" s="28">
        <v>615</v>
      </c>
      <c r="B147" s="29" t="s">
        <v>315</v>
      </c>
    </row>
    <row r="148" spans="1:2" ht="21.75" customHeight="1">
      <c r="A148" s="28">
        <v>616</v>
      </c>
      <c r="B148" s="29" t="s">
        <v>316</v>
      </c>
    </row>
    <row r="149" spans="1:2" ht="21.75" customHeight="1">
      <c r="A149" s="28">
        <v>617</v>
      </c>
      <c r="B149" s="29" t="s">
        <v>317</v>
      </c>
    </row>
    <row r="150" spans="1:2" ht="21.75" customHeight="1">
      <c r="A150" s="28">
        <v>618</v>
      </c>
      <c r="B150" s="29" t="s">
        <v>318</v>
      </c>
    </row>
    <row r="151" spans="1:2" ht="21.75" customHeight="1">
      <c r="A151" s="28">
        <v>619</v>
      </c>
      <c r="B151" s="29" t="s">
        <v>319</v>
      </c>
    </row>
    <row r="152" spans="1:2" ht="21.75" customHeight="1">
      <c r="A152" s="28">
        <v>620</v>
      </c>
      <c r="B152" s="29" t="s">
        <v>320</v>
      </c>
    </row>
    <row r="153" spans="1:2" ht="21.75" customHeight="1">
      <c r="A153" s="28">
        <v>621</v>
      </c>
      <c r="B153" s="29" t="s">
        <v>321</v>
      </c>
    </row>
  </sheetData>
  <autoFilter ref="A1:C1" xr:uid="{86571828-4018-4398-AC60-46D2172FC2DB}"/>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5B39-F146-4333-AEB9-0450917FEAE6}">
  <sheetPr>
    <pageSetUpPr fitToPage="1"/>
  </sheetPr>
  <dimension ref="A1:H22"/>
  <sheetViews>
    <sheetView tabSelected="1" view="pageBreakPreview" zoomScaleNormal="100" workbookViewId="0">
      <selection activeCell="H6" sqref="H6"/>
    </sheetView>
  </sheetViews>
  <sheetFormatPr defaultColWidth="9" defaultRowHeight="16.5" customHeight="1"/>
  <cols>
    <col min="1" max="1" width="5.125" style="33" bestFit="1" customWidth="1"/>
    <col min="2" max="2" width="9" style="33"/>
    <col min="3" max="3" width="14.625" style="33" customWidth="1"/>
    <col min="4" max="4" width="13" style="33" customWidth="1"/>
    <col min="5" max="5" width="16.125" style="33" customWidth="1"/>
    <col min="6" max="6" width="18.875" style="33" customWidth="1"/>
    <col min="7" max="7" width="39.25" style="33" customWidth="1"/>
    <col min="8" max="8" width="15.375" style="33" customWidth="1"/>
    <col min="9" max="16384" width="9" style="33"/>
  </cols>
  <sheetData>
    <row r="1" spans="1:8" ht="16.5" customHeight="1">
      <c r="B1" s="34">
        <f>IF('[1]1課外活動団体設立・継続届'!B9="","",'[1]1課外活動団体設立・継続届'!B9)</f>
        <v>0</v>
      </c>
      <c r="C1" s="202" t="str">
        <f>IF('[1]1課外活動団体設立・継続届'!B10="","",'[1]1課外活動団体設立・継続届'!B10)</f>
        <v>例）大学サークル　あいうえお</v>
      </c>
      <c r="D1" s="202"/>
      <c r="E1" s="202"/>
      <c r="F1" s="202"/>
      <c r="G1" s="202"/>
      <c r="H1" s="202"/>
    </row>
    <row r="2" spans="1:8" ht="39" customHeight="1">
      <c r="A2" s="86" t="s">
        <v>188</v>
      </c>
      <c r="C2" s="203"/>
      <c r="D2" s="203"/>
      <c r="E2" s="204" t="s">
        <v>306</v>
      </c>
      <c r="F2" s="204"/>
      <c r="G2" s="204"/>
      <c r="H2" s="204"/>
    </row>
    <row r="3" spans="1:8" ht="22.5" customHeight="1">
      <c r="A3" s="59" t="s">
        <v>189</v>
      </c>
      <c r="B3" s="205" t="s">
        <v>190</v>
      </c>
      <c r="C3" s="205"/>
      <c r="D3" s="59" t="s">
        <v>191</v>
      </c>
      <c r="E3" s="59" t="s">
        <v>192</v>
      </c>
      <c r="F3" s="60" t="s">
        <v>193</v>
      </c>
      <c r="G3" s="60" t="s">
        <v>194</v>
      </c>
      <c r="H3" s="60" t="s">
        <v>195</v>
      </c>
    </row>
    <row r="4" spans="1:8" ht="22.5" customHeight="1">
      <c r="A4" s="57">
        <v>1</v>
      </c>
      <c r="B4" s="38" t="s">
        <v>196</v>
      </c>
      <c r="C4" s="38" t="s">
        <v>197</v>
      </c>
      <c r="D4" s="38" t="s">
        <v>198</v>
      </c>
      <c r="E4" s="38" t="s">
        <v>199</v>
      </c>
      <c r="F4" s="38" t="s">
        <v>200</v>
      </c>
      <c r="G4" s="38" t="s">
        <v>201</v>
      </c>
      <c r="H4" s="38"/>
    </row>
    <row r="5" spans="1:8" ht="22.5" customHeight="1">
      <c r="A5" s="58">
        <v>2</v>
      </c>
      <c r="B5" s="40" t="s">
        <v>196</v>
      </c>
      <c r="C5" s="40" t="s">
        <v>202</v>
      </c>
      <c r="D5" s="40" t="s">
        <v>203</v>
      </c>
      <c r="E5" s="40" t="s">
        <v>204</v>
      </c>
      <c r="F5" s="40"/>
      <c r="G5" s="40"/>
      <c r="H5" s="40"/>
    </row>
    <row r="6" spans="1:8" ht="22.5" customHeight="1">
      <c r="A6" s="57">
        <v>3</v>
      </c>
      <c r="B6" s="38" t="s">
        <v>196</v>
      </c>
      <c r="C6" s="38" t="s">
        <v>205</v>
      </c>
      <c r="D6" s="38"/>
      <c r="E6" s="38"/>
      <c r="F6" s="38"/>
      <c r="G6" s="38"/>
      <c r="H6" s="38"/>
    </row>
    <row r="7" spans="1:8" ht="22.5" customHeight="1">
      <c r="A7" s="58">
        <v>4</v>
      </c>
      <c r="B7" s="40" t="s">
        <v>196</v>
      </c>
      <c r="C7" s="40" t="s">
        <v>206</v>
      </c>
      <c r="D7" s="40"/>
      <c r="E7" s="40"/>
      <c r="F7" s="40"/>
      <c r="G7" s="56"/>
      <c r="H7" s="40"/>
    </row>
    <row r="8" spans="1:8" ht="22.5" customHeight="1">
      <c r="A8" s="57">
        <v>5</v>
      </c>
      <c r="B8" s="38" t="s">
        <v>196</v>
      </c>
      <c r="C8" s="38" t="s">
        <v>207</v>
      </c>
      <c r="D8" s="38"/>
      <c r="E8" s="38"/>
      <c r="F8" s="38"/>
      <c r="G8" s="38"/>
      <c r="H8" s="38"/>
    </row>
    <row r="9" spans="1:8" ht="22.5" customHeight="1">
      <c r="A9" s="58">
        <v>6</v>
      </c>
      <c r="B9" s="40" t="s">
        <v>196</v>
      </c>
      <c r="C9" s="40"/>
      <c r="D9" s="40"/>
      <c r="E9" s="40"/>
      <c r="F9" s="40"/>
      <c r="G9" s="40"/>
      <c r="H9" s="40"/>
    </row>
    <row r="10" spans="1:8" ht="22.5" customHeight="1">
      <c r="A10" s="57">
        <v>7</v>
      </c>
      <c r="B10" s="38" t="s">
        <v>196</v>
      </c>
      <c r="C10" s="38"/>
      <c r="D10" s="38"/>
      <c r="E10" s="38"/>
      <c r="F10" s="38"/>
      <c r="G10" s="38"/>
      <c r="H10" s="38"/>
    </row>
    <row r="11" spans="1:8" ht="22.5" customHeight="1">
      <c r="A11" s="58">
        <v>8</v>
      </c>
      <c r="B11" s="40" t="s">
        <v>196</v>
      </c>
      <c r="C11" s="40"/>
      <c r="D11" s="40"/>
      <c r="E11" s="40"/>
      <c r="F11" s="40"/>
      <c r="G11" s="40"/>
      <c r="H11" s="40"/>
    </row>
    <row r="12" spans="1:8" ht="22.5" customHeight="1">
      <c r="A12" s="57">
        <v>9</v>
      </c>
      <c r="B12" s="38" t="s">
        <v>196</v>
      </c>
      <c r="C12" s="38"/>
      <c r="D12" s="38"/>
      <c r="E12" s="38"/>
      <c r="F12" s="38"/>
      <c r="G12" s="38"/>
      <c r="H12" s="38"/>
    </row>
    <row r="13" spans="1:8" ht="22.5" customHeight="1">
      <c r="A13" s="58">
        <v>10</v>
      </c>
      <c r="B13" s="40" t="s">
        <v>196</v>
      </c>
      <c r="C13" s="40"/>
      <c r="D13" s="40"/>
      <c r="E13" s="40"/>
      <c r="F13" s="40"/>
      <c r="G13" s="40"/>
      <c r="H13" s="40"/>
    </row>
    <row r="14" spans="1:8" ht="22.5" customHeight="1">
      <c r="A14" s="88" t="s">
        <v>208</v>
      </c>
      <c r="B14" s="89"/>
      <c r="C14" s="89"/>
      <c r="D14" s="89"/>
      <c r="E14" s="38"/>
      <c r="F14" s="38"/>
      <c r="G14" s="38"/>
      <c r="H14" s="89"/>
    </row>
    <row r="15" spans="1:8" ht="18.75">
      <c r="A15" s="87" t="s">
        <v>209</v>
      </c>
    </row>
    <row r="16" spans="1:8" ht="33.75" customHeight="1">
      <c r="A16" s="33" t="s">
        <v>210</v>
      </c>
    </row>
    <row r="17" spans="1:8" ht="25.5" customHeight="1">
      <c r="A17" s="35" t="s">
        <v>189</v>
      </c>
      <c r="B17" s="206" t="s">
        <v>211</v>
      </c>
      <c r="C17" s="206"/>
      <c r="D17" s="36" t="s">
        <v>212</v>
      </c>
      <c r="E17" s="36" t="s">
        <v>192</v>
      </c>
      <c r="F17" s="36" t="s">
        <v>193</v>
      </c>
      <c r="G17" s="36" t="s">
        <v>194</v>
      </c>
      <c r="H17" s="36" t="s">
        <v>195</v>
      </c>
    </row>
    <row r="18" spans="1:8" ht="25.5" customHeight="1">
      <c r="A18" s="37">
        <v>1</v>
      </c>
      <c r="B18" s="38"/>
      <c r="C18" s="38"/>
      <c r="D18" s="38"/>
      <c r="E18" s="38"/>
      <c r="F18" s="38"/>
      <c r="G18" s="38"/>
      <c r="H18" s="38"/>
    </row>
    <row r="19" spans="1:8" ht="25.5" customHeight="1">
      <c r="A19" s="39">
        <v>2</v>
      </c>
      <c r="B19" s="40"/>
      <c r="C19" s="40"/>
      <c r="D19" s="40"/>
      <c r="E19" s="40"/>
      <c r="F19" s="40"/>
      <c r="G19" s="40"/>
      <c r="H19" s="40"/>
    </row>
    <row r="20" spans="1:8" ht="25.5" customHeight="1">
      <c r="A20" s="37">
        <v>3</v>
      </c>
      <c r="B20" s="38"/>
      <c r="C20" s="38"/>
      <c r="D20" s="38"/>
      <c r="E20" s="38"/>
      <c r="F20" s="38"/>
      <c r="G20" s="38"/>
      <c r="H20" s="38"/>
    </row>
    <row r="21" spans="1:8" ht="25.5" customHeight="1">
      <c r="A21" s="39">
        <v>4</v>
      </c>
      <c r="B21" s="40"/>
      <c r="C21" s="40"/>
      <c r="D21" s="40"/>
      <c r="E21" s="40"/>
      <c r="F21" s="40"/>
      <c r="G21" s="40"/>
      <c r="H21" s="40"/>
    </row>
    <row r="22" spans="1:8" ht="25.5" customHeight="1">
      <c r="A22" s="37">
        <v>5</v>
      </c>
      <c r="B22" s="38"/>
      <c r="C22" s="38"/>
      <c r="D22" s="38"/>
      <c r="E22" s="38"/>
      <c r="F22" s="38"/>
      <c r="G22" s="38"/>
      <c r="H22" s="38"/>
    </row>
  </sheetData>
  <mergeCells count="5">
    <mergeCell ref="C1:H1"/>
    <mergeCell ref="C2:D2"/>
    <mergeCell ref="E2:H2"/>
    <mergeCell ref="B3:C3"/>
    <mergeCell ref="B17:C17"/>
  </mergeCells>
  <phoneticPr fontId="1"/>
  <conditionalFormatting sqref="A14">
    <cfRule type="expression" dxfId="1" priority="1">
      <formula>$C$2=TRUE</formula>
    </cfRule>
  </conditionalFormatting>
  <conditionalFormatting sqref="E14:G14">
    <cfRule type="expression" dxfId="0" priority="2">
      <formula>$C$2=TRUE</formula>
    </cfRule>
  </conditionalFormatting>
  <dataValidations count="2">
    <dataValidation type="list" allowBlank="1" showInputMessage="1" showErrorMessage="1" sqref="C2:D2" xr:uid="{1D5F3D10-F195-42D6-A4C6-B0D76E2AF48B}">
      <formula1>"役員の連絡先の提供に同意します,代表アドレス等の提供に同意します。"</formula1>
    </dataValidation>
    <dataValidation imeMode="halfAlpha" allowBlank="1" showInputMessage="1" showErrorMessage="1" sqref="F4:G14 E4:E7 D18:D22 F18:G22 D4:D14" xr:uid="{2AD13AE4-4D7B-4AFF-9B0D-5F71472390F4}"/>
  </dataValidations>
  <pageMargins left="0.82677165354330717" right="0.23622047244094491" top="1.1417322834645669" bottom="0.35433070866141736" header="0.51181102362204722" footer="0.31496062992125984"/>
  <pageSetup paperSize="9" scale="71" fitToHeight="0" orientation="portrait" horizontalDpi="300" verticalDpi="300" r:id="rId1"/>
  <headerFooter alignWithMargins="0">
    <oddHeader>&amp;C&amp;"游ゴシック,太字"&amp;14&amp;A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7DCE2-0058-4FA2-A6DA-2A4C7330AFEC}">
  <sheetPr codeName="Sheet4"/>
  <dimension ref="A1:F162"/>
  <sheetViews>
    <sheetView view="pageBreakPreview" zoomScaleNormal="100" workbookViewId="0">
      <selection activeCell="I9" sqref="I9"/>
    </sheetView>
  </sheetViews>
  <sheetFormatPr defaultColWidth="9" defaultRowHeight="21.75" customHeight="1"/>
  <cols>
    <col min="1" max="1" width="5.125" style="41" bestFit="1" customWidth="1"/>
    <col min="2" max="2" width="9" style="41"/>
    <col min="3" max="3" width="14.625" style="41" customWidth="1"/>
    <col min="4" max="4" width="14.125" style="41" customWidth="1"/>
    <col min="5" max="5" width="23.125" style="41" customWidth="1"/>
    <col min="6" max="6" width="15.375" style="41" customWidth="1"/>
    <col min="7" max="16384" width="9" style="41"/>
  </cols>
  <sheetData>
    <row r="1" spans="1:6" s="33" customFormat="1" ht="16.5" customHeight="1">
      <c r="B1" s="34">
        <f>IF('1課外活動団体設立・継続届'!AI11="","",'1課外活動団体設立・継続届'!AI11)</f>
        <v>0</v>
      </c>
      <c r="C1" s="215" t="str">
        <f>IF('1課外活動団体設立・継続届'!F13="","",'1課外活動団体設立・継続届'!F13)</f>
        <v>例）大学サークル　あいうえお</v>
      </c>
      <c r="D1" s="215"/>
      <c r="E1" s="215"/>
      <c r="F1" s="215"/>
    </row>
    <row r="2" spans="1:6" ht="19.5" customHeight="1" thickBot="1">
      <c r="A2" s="36" t="s">
        <v>189</v>
      </c>
      <c r="B2" s="206" t="s">
        <v>190</v>
      </c>
      <c r="C2" s="206"/>
      <c r="D2" s="36" t="s">
        <v>191</v>
      </c>
      <c r="E2" s="36" t="s">
        <v>192</v>
      </c>
      <c r="F2" s="36" t="s">
        <v>195</v>
      </c>
    </row>
    <row r="3" spans="1:6" ht="19.5" customHeight="1">
      <c r="A3" s="42">
        <v>1</v>
      </c>
      <c r="B3" s="213" t="s">
        <v>197</v>
      </c>
      <c r="C3" s="214"/>
      <c r="D3" s="38" t="s">
        <v>198</v>
      </c>
      <c r="E3" s="38" t="s">
        <v>199</v>
      </c>
      <c r="F3" s="43"/>
    </row>
    <row r="4" spans="1:6" ht="19.5" customHeight="1">
      <c r="A4" s="44">
        <v>2</v>
      </c>
      <c r="B4" s="209" t="s">
        <v>213</v>
      </c>
      <c r="C4" s="210"/>
      <c r="D4" s="40" t="s">
        <v>214</v>
      </c>
      <c r="E4" s="40" t="s">
        <v>215</v>
      </c>
      <c r="F4" s="45"/>
    </row>
    <row r="5" spans="1:6" ht="19.5" customHeight="1">
      <c r="A5" s="46">
        <v>3</v>
      </c>
      <c r="B5" s="207" t="s">
        <v>205</v>
      </c>
      <c r="C5" s="208"/>
      <c r="D5" s="38"/>
      <c r="E5" s="38"/>
      <c r="F5" s="47"/>
    </row>
    <row r="6" spans="1:6" ht="19.5" customHeight="1">
      <c r="A6" s="44">
        <v>4</v>
      </c>
      <c r="B6" s="209" t="s">
        <v>216</v>
      </c>
      <c r="C6" s="210"/>
      <c r="D6" s="40"/>
      <c r="E6" s="40"/>
      <c r="F6" s="45"/>
    </row>
    <row r="7" spans="1:6" ht="19.5" customHeight="1">
      <c r="A7" s="46">
        <v>5</v>
      </c>
      <c r="B7" s="207" t="s">
        <v>207</v>
      </c>
      <c r="C7" s="208"/>
      <c r="D7" s="48"/>
      <c r="E7" s="38"/>
      <c r="F7" s="47"/>
    </row>
    <row r="8" spans="1:6" ht="19.5" customHeight="1">
      <c r="A8" s="44">
        <v>6</v>
      </c>
      <c r="B8" s="209" t="s">
        <v>217</v>
      </c>
      <c r="C8" s="210"/>
      <c r="D8" s="49"/>
      <c r="E8" s="40"/>
      <c r="F8" s="45"/>
    </row>
    <row r="9" spans="1:6" ht="19.5" customHeight="1">
      <c r="A9" s="46">
        <v>7</v>
      </c>
      <c r="B9" s="207" t="s">
        <v>217</v>
      </c>
      <c r="C9" s="208"/>
      <c r="D9" s="48"/>
      <c r="E9" s="38"/>
      <c r="F9" s="47"/>
    </row>
    <row r="10" spans="1:6" ht="19.5" customHeight="1">
      <c r="A10" s="44">
        <v>8</v>
      </c>
      <c r="B10" s="209" t="s">
        <v>217</v>
      </c>
      <c r="C10" s="210"/>
      <c r="D10" s="49"/>
      <c r="E10" s="40"/>
      <c r="F10" s="45"/>
    </row>
    <row r="11" spans="1:6" ht="19.5" customHeight="1">
      <c r="A11" s="46">
        <v>9</v>
      </c>
      <c r="B11" s="207" t="s">
        <v>217</v>
      </c>
      <c r="C11" s="208"/>
      <c r="D11" s="48"/>
      <c r="E11" s="38"/>
      <c r="F11" s="47"/>
    </row>
    <row r="12" spans="1:6" ht="19.5" customHeight="1" thickBot="1">
      <c r="A12" s="50">
        <v>10</v>
      </c>
      <c r="B12" s="211" t="s">
        <v>217</v>
      </c>
      <c r="C12" s="212"/>
      <c r="D12" s="51"/>
      <c r="E12" s="52"/>
      <c r="F12" s="53"/>
    </row>
    <row r="13" spans="1:6" ht="19.5" customHeight="1">
      <c r="A13" s="42">
        <v>11</v>
      </c>
      <c r="B13" s="213" t="s">
        <v>217</v>
      </c>
      <c r="C13" s="214"/>
      <c r="D13" s="54"/>
      <c r="E13" s="55"/>
      <c r="F13" s="43"/>
    </row>
    <row r="14" spans="1:6" ht="19.5" customHeight="1">
      <c r="A14" s="44">
        <v>12</v>
      </c>
      <c r="B14" s="209" t="s">
        <v>217</v>
      </c>
      <c r="C14" s="210"/>
      <c r="D14" s="49"/>
      <c r="E14" s="40"/>
      <c r="F14" s="45"/>
    </row>
    <row r="15" spans="1:6" ht="19.5" customHeight="1">
      <c r="A15" s="46">
        <v>13</v>
      </c>
      <c r="B15" s="207" t="s">
        <v>217</v>
      </c>
      <c r="C15" s="208"/>
      <c r="D15" s="48"/>
      <c r="E15" s="38"/>
      <c r="F15" s="47"/>
    </row>
    <row r="16" spans="1:6" ht="19.5" customHeight="1">
      <c r="A16" s="44">
        <v>14</v>
      </c>
      <c r="B16" s="209" t="s">
        <v>217</v>
      </c>
      <c r="C16" s="210"/>
      <c r="D16" s="49"/>
      <c r="E16" s="40"/>
      <c r="F16" s="45"/>
    </row>
    <row r="17" spans="1:6" ht="19.5" customHeight="1">
      <c r="A17" s="46">
        <v>15</v>
      </c>
      <c r="B17" s="207" t="s">
        <v>217</v>
      </c>
      <c r="C17" s="208"/>
      <c r="D17" s="48"/>
      <c r="E17" s="38"/>
      <c r="F17" s="47"/>
    </row>
    <row r="18" spans="1:6" ht="19.5" customHeight="1">
      <c r="A18" s="44">
        <v>16</v>
      </c>
      <c r="B18" s="209" t="s">
        <v>217</v>
      </c>
      <c r="C18" s="210"/>
      <c r="D18" s="49"/>
      <c r="E18" s="40"/>
      <c r="F18" s="45"/>
    </row>
    <row r="19" spans="1:6" ht="19.5" customHeight="1">
      <c r="A19" s="46">
        <v>17</v>
      </c>
      <c r="B19" s="207" t="s">
        <v>217</v>
      </c>
      <c r="C19" s="208"/>
      <c r="D19" s="48"/>
      <c r="E19" s="38"/>
      <c r="F19" s="47"/>
    </row>
    <row r="20" spans="1:6" ht="19.5" customHeight="1">
      <c r="A20" s="44">
        <v>18</v>
      </c>
      <c r="B20" s="209" t="s">
        <v>217</v>
      </c>
      <c r="C20" s="210"/>
      <c r="D20" s="49"/>
      <c r="E20" s="40"/>
      <c r="F20" s="45"/>
    </row>
    <row r="21" spans="1:6" ht="19.5" customHeight="1">
      <c r="A21" s="46">
        <v>19</v>
      </c>
      <c r="B21" s="207" t="s">
        <v>217</v>
      </c>
      <c r="C21" s="208"/>
      <c r="D21" s="48"/>
      <c r="E21" s="38"/>
      <c r="F21" s="47"/>
    </row>
    <row r="22" spans="1:6" ht="19.5" customHeight="1" thickBot="1">
      <c r="A22" s="50">
        <v>20</v>
      </c>
      <c r="B22" s="211" t="s">
        <v>217</v>
      </c>
      <c r="C22" s="212"/>
      <c r="D22" s="51"/>
      <c r="E22" s="52"/>
      <c r="F22" s="53"/>
    </row>
    <row r="23" spans="1:6" ht="19.5" customHeight="1">
      <c r="A23" s="42">
        <v>21</v>
      </c>
      <c r="B23" s="213" t="s">
        <v>217</v>
      </c>
      <c r="C23" s="214"/>
      <c r="D23" s="54"/>
      <c r="E23" s="55"/>
      <c r="F23" s="43"/>
    </row>
    <row r="24" spans="1:6" ht="19.5" customHeight="1">
      <c r="A24" s="44">
        <v>22</v>
      </c>
      <c r="B24" s="209" t="s">
        <v>217</v>
      </c>
      <c r="C24" s="210"/>
      <c r="D24" s="49"/>
      <c r="E24" s="40"/>
      <c r="F24" s="45"/>
    </row>
    <row r="25" spans="1:6" ht="19.5" customHeight="1">
      <c r="A25" s="46">
        <v>23</v>
      </c>
      <c r="B25" s="207" t="s">
        <v>217</v>
      </c>
      <c r="C25" s="208"/>
      <c r="D25" s="48"/>
      <c r="E25" s="38"/>
      <c r="F25" s="47"/>
    </row>
    <row r="26" spans="1:6" ht="19.5" customHeight="1">
      <c r="A26" s="44">
        <v>24</v>
      </c>
      <c r="B26" s="209" t="s">
        <v>217</v>
      </c>
      <c r="C26" s="210"/>
      <c r="D26" s="49"/>
      <c r="E26" s="40"/>
      <c r="F26" s="45"/>
    </row>
    <row r="27" spans="1:6" ht="19.5" customHeight="1">
      <c r="A27" s="46">
        <v>25</v>
      </c>
      <c r="B27" s="207" t="s">
        <v>217</v>
      </c>
      <c r="C27" s="208"/>
      <c r="D27" s="48"/>
      <c r="E27" s="38"/>
      <c r="F27" s="47"/>
    </row>
    <row r="28" spans="1:6" ht="19.5" customHeight="1">
      <c r="A28" s="44">
        <v>26</v>
      </c>
      <c r="B28" s="209" t="s">
        <v>217</v>
      </c>
      <c r="C28" s="210"/>
      <c r="D28" s="49"/>
      <c r="E28" s="40"/>
      <c r="F28" s="45"/>
    </row>
    <row r="29" spans="1:6" ht="19.5" customHeight="1">
      <c r="A29" s="46">
        <v>27</v>
      </c>
      <c r="B29" s="207" t="s">
        <v>217</v>
      </c>
      <c r="C29" s="208"/>
      <c r="D29" s="48"/>
      <c r="E29" s="38"/>
      <c r="F29" s="47"/>
    </row>
    <row r="30" spans="1:6" ht="19.5" customHeight="1">
      <c r="A30" s="44">
        <v>28</v>
      </c>
      <c r="B30" s="209" t="s">
        <v>217</v>
      </c>
      <c r="C30" s="210"/>
      <c r="D30" s="49"/>
      <c r="E30" s="40"/>
      <c r="F30" s="45"/>
    </row>
    <row r="31" spans="1:6" ht="19.5" customHeight="1">
      <c r="A31" s="46">
        <v>29</v>
      </c>
      <c r="B31" s="207" t="s">
        <v>217</v>
      </c>
      <c r="C31" s="208"/>
      <c r="D31" s="48"/>
      <c r="E31" s="38"/>
      <c r="F31" s="47"/>
    </row>
    <row r="32" spans="1:6" ht="19.5" customHeight="1" thickBot="1">
      <c r="A32" s="50">
        <v>30</v>
      </c>
      <c r="B32" s="211" t="s">
        <v>217</v>
      </c>
      <c r="C32" s="212"/>
      <c r="D32" s="51"/>
      <c r="E32" s="52"/>
      <c r="F32" s="53"/>
    </row>
    <row r="33" spans="1:6" ht="19.5" customHeight="1">
      <c r="A33" s="42">
        <v>31</v>
      </c>
      <c r="B33" s="213" t="s">
        <v>217</v>
      </c>
      <c r="C33" s="214"/>
      <c r="D33" s="54"/>
      <c r="E33" s="55"/>
      <c r="F33" s="43"/>
    </row>
    <row r="34" spans="1:6" ht="19.5" customHeight="1">
      <c r="A34" s="44">
        <v>32</v>
      </c>
      <c r="B34" s="209" t="s">
        <v>217</v>
      </c>
      <c r="C34" s="210"/>
      <c r="D34" s="49"/>
      <c r="E34" s="40"/>
      <c r="F34" s="45"/>
    </row>
    <row r="35" spans="1:6" ht="19.5" customHeight="1">
      <c r="A35" s="46">
        <v>33</v>
      </c>
      <c r="B35" s="207" t="s">
        <v>217</v>
      </c>
      <c r="C35" s="208"/>
      <c r="D35" s="48"/>
      <c r="E35" s="38"/>
      <c r="F35" s="47"/>
    </row>
    <row r="36" spans="1:6" ht="19.5" customHeight="1">
      <c r="A36" s="44">
        <v>34</v>
      </c>
      <c r="B36" s="209" t="s">
        <v>217</v>
      </c>
      <c r="C36" s="210"/>
      <c r="D36" s="49"/>
      <c r="E36" s="40"/>
      <c r="F36" s="45"/>
    </row>
    <row r="37" spans="1:6" ht="19.5" customHeight="1">
      <c r="A37" s="46">
        <v>35</v>
      </c>
      <c r="B37" s="207" t="s">
        <v>217</v>
      </c>
      <c r="C37" s="208"/>
      <c r="D37" s="48"/>
      <c r="E37" s="38"/>
      <c r="F37" s="47"/>
    </row>
    <row r="38" spans="1:6" ht="19.5" customHeight="1">
      <c r="A38" s="44">
        <v>36</v>
      </c>
      <c r="B38" s="209" t="s">
        <v>217</v>
      </c>
      <c r="C38" s="210"/>
      <c r="D38" s="49"/>
      <c r="E38" s="40"/>
      <c r="F38" s="45"/>
    </row>
    <row r="39" spans="1:6" ht="19.5" customHeight="1">
      <c r="A39" s="46">
        <v>37</v>
      </c>
      <c r="B39" s="207" t="s">
        <v>217</v>
      </c>
      <c r="C39" s="208"/>
      <c r="D39" s="48"/>
      <c r="E39" s="38"/>
      <c r="F39" s="47"/>
    </row>
    <row r="40" spans="1:6" ht="19.5" customHeight="1">
      <c r="A40" s="44">
        <v>38</v>
      </c>
      <c r="B40" s="209" t="s">
        <v>217</v>
      </c>
      <c r="C40" s="210"/>
      <c r="D40" s="49"/>
      <c r="E40" s="40"/>
      <c r="F40" s="45"/>
    </row>
    <row r="41" spans="1:6" ht="19.5" customHeight="1">
      <c r="A41" s="46">
        <v>39</v>
      </c>
      <c r="B41" s="207" t="s">
        <v>217</v>
      </c>
      <c r="C41" s="208"/>
      <c r="D41" s="48"/>
      <c r="E41" s="38"/>
      <c r="F41" s="47"/>
    </row>
    <row r="42" spans="1:6" ht="19.5" customHeight="1" thickBot="1">
      <c r="A42" s="50">
        <v>40</v>
      </c>
      <c r="B42" s="211" t="s">
        <v>217</v>
      </c>
      <c r="C42" s="212"/>
      <c r="D42" s="51"/>
      <c r="E42" s="52"/>
      <c r="F42" s="53"/>
    </row>
    <row r="43" spans="1:6" ht="19.5" customHeight="1">
      <c r="A43" s="42">
        <v>41</v>
      </c>
      <c r="B43" s="213" t="s">
        <v>217</v>
      </c>
      <c r="C43" s="214"/>
      <c r="D43" s="54"/>
      <c r="E43" s="55"/>
      <c r="F43" s="43"/>
    </row>
    <row r="44" spans="1:6" ht="19.5" customHeight="1">
      <c r="A44" s="44">
        <v>42</v>
      </c>
      <c r="B44" s="209" t="s">
        <v>217</v>
      </c>
      <c r="C44" s="210"/>
      <c r="D44" s="49"/>
      <c r="E44" s="40"/>
      <c r="F44" s="45"/>
    </row>
    <row r="45" spans="1:6" ht="19.5" customHeight="1">
      <c r="A45" s="46">
        <v>43</v>
      </c>
      <c r="B45" s="207" t="s">
        <v>217</v>
      </c>
      <c r="C45" s="208"/>
      <c r="D45" s="48"/>
      <c r="E45" s="38"/>
      <c r="F45" s="47"/>
    </row>
    <row r="46" spans="1:6" ht="19.5" customHeight="1">
      <c r="A46" s="44">
        <v>44</v>
      </c>
      <c r="B46" s="209" t="s">
        <v>217</v>
      </c>
      <c r="C46" s="210"/>
      <c r="D46" s="49"/>
      <c r="E46" s="40"/>
      <c r="F46" s="45"/>
    </row>
    <row r="47" spans="1:6" ht="19.5" customHeight="1">
      <c r="A47" s="46">
        <v>45</v>
      </c>
      <c r="B47" s="207" t="s">
        <v>217</v>
      </c>
      <c r="C47" s="208"/>
      <c r="D47" s="48"/>
      <c r="E47" s="38"/>
      <c r="F47" s="47"/>
    </row>
    <row r="48" spans="1:6" ht="19.5" customHeight="1">
      <c r="A48" s="44">
        <v>46</v>
      </c>
      <c r="B48" s="209" t="s">
        <v>217</v>
      </c>
      <c r="C48" s="210"/>
      <c r="D48" s="49"/>
      <c r="E48" s="40"/>
      <c r="F48" s="45"/>
    </row>
    <row r="49" spans="1:6" ht="19.5" customHeight="1">
      <c r="A49" s="46">
        <v>47</v>
      </c>
      <c r="B49" s="207" t="s">
        <v>217</v>
      </c>
      <c r="C49" s="208"/>
      <c r="D49" s="48"/>
      <c r="E49" s="38"/>
      <c r="F49" s="47"/>
    </row>
    <row r="50" spans="1:6" ht="19.5" customHeight="1">
      <c r="A50" s="44">
        <v>48</v>
      </c>
      <c r="B50" s="209" t="s">
        <v>217</v>
      </c>
      <c r="C50" s="210"/>
      <c r="D50" s="49"/>
      <c r="E50" s="40"/>
      <c r="F50" s="45"/>
    </row>
    <row r="51" spans="1:6" ht="19.5" customHeight="1">
      <c r="A51" s="46">
        <v>49</v>
      </c>
      <c r="B51" s="207" t="s">
        <v>217</v>
      </c>
      <c r="C51" s="208"/>
      <c r="D51" s="48"/>
      <c r="E51" s="38"/>
      <c r="F51" s="47"/>
    </row>
    <row r="52" spans="1:6" ht="19.5" customHeight="1" thickBot="1">
      <c r="A52" s="50">
        <v>50</v>
      </c>
      <c r="B52" s="211" t="s">
        <v>217</v>
      </c>
      <c r="C52" s="212"/>
      <c r="D52" s="51"/>
      <c r="E52" s="52"/>
      <c r="F52" s="53"/>
    </row>
    <row r="53" spans="1:6" ht="19.5" customHeight="1">
      <c r="A53" s="42">
        <v>51</v>
      </c>
      <c r="B53" s="213" t="s">
        <v>217</v>
      </c>
      <c r="C53" s="214"/>
      <c r="D53" s="54"/>
      <c r="E53" s="55"/>
      <c r="F53" s="43"/>
    </row>
    <row r="54" spans="1:6" ht="19.5" customHeight="1">
      <c r="A54" s="44">
        <v>52</v>
      </c>
      <c r="B54" s="209" t="s">
        <v>217</v>
      </c>
      <c r="C54" s="210"/>
      <c r="D54" s="49"/>
      <c r="E54" s="40"/>
      <c r="F54" s="45"/>
    </row>
    <row r="55" spans="1:6" ht="19.5" customHeight="1">
      <c r="A55" s="46">
        <v>53</v>
      </c>
      <c r="B55" s="207" t="s">
        <v>217</v>
      </c>
      <c r="C55" s="208"/>
      <c r="D55" s="48"/>
      <c r="E55" s="38"/>
      <c r="F55" s="47"/>
    </row>
    <row r="56" spans="1:6" ht="19.5" customHeight="1">
      <c r="A56" s="44">
        <v>54</v>
      </c>
      <c r="B56" s="209" t="s">
        <v>217</v>
      </c>
      <c r="C56" s="210"/>
      <c r="D56" s="49"/>
      <c r="E56" s="40"/>
      <c r="F56" s="45"/>
    </row>
    <row r="57" spans="1:6" ht="19.5" customHeight="1">
      <c r="A57" s="46">
        <v>55</v>
      </c>
      <c r="B57" s="207" t="s">
        <v>217</v>
      </c>
      <c r="C57" s="208"/>
      <c r="D57" s="48"/>
      <c r="E57" s="38"/>
      <c r="F57" s="47"/>
    </row>
    <row r="58" spans="1:6" ht="19.5" customHeight="1">
      <c r="A58" s="44">
        <v>56</v>
      </c>
      <c r="B58" s="209" t="s">
        <v>217</v>
      </c>
      <c r="C58" s="210"/>
      <c r="D58" s="49"/>
      <c r="E58" s="40"/>
      <c r="F58" s="45"/>
    </row>
    <row r="59" spans="1:6" ht="19.5" customHeight="1">
      <c r="A59" s="46">
        <v>57</v>
      </c>
      <c r="B59" s="207" t="s">
        <v>217</v>
      </c>
      <c r="C59" s="208"/>
      <c r="D59" s="48"/>
      <c r="E59" s="38"/>
      <c r="F59" s="47"/>
    </row>
    <row r="60" spans="1:6" ht="19.5" customHeight="1">
      <c r="A60" s="44">
        <v>58</v>
      </c>
      <c r="B60" s="209" t="s">
        <v>217</v>
      </c>
      <c r="C60" s="210"/>
      <c r="D60" s="49"/>
      <c r="E60" s="40"/>
      <c r="F60" s="45"/>
    </row>
    <row r="61" spans="1:6" ht="19.5" customHeight="1">
      <c r="A61" s="46">
        <v>59</v>
      </c>
      <c r="B61" s="207" t="s">
        <v>217</v>
      </c>
      <c r="C61" s="208"/>
      <c r="D61" s="48"/>
      <c r="E61" s="38"/>
      <c r="F61" s="47"/>
    </row>
    <row r="62" spans="1:6" ht="19.5" customHeight="1" thickBot="1">
      <c r="A62" s="50">
        <v>60</v>
      </c>
      <c r="B62" s="211" t="s">
        <v>217</v>
      </c>
      <c r="C62" s="212"/>
      <c r="D62" s="51"/>
      <c r="E62" s="52"/>
      <c r="F62" s="53"/>
    </row>
    <row r="63" spans="1:6" ht="19.5" customHeight="1">
      <c r="A63" s="42">
        <v>61</v>
      </c>
      <c r="B63" s="213" t="s">
        <v>217</v>
      </c>
      <c r="C63" s="214"/>
      <c r="D63" s="54"/>
      <c r="E63" s="55"/>
      <c r="F63" s="43"/>
    </row>
    <row r="64" spans="1:6" ht="19.5" customHeight="1">
      <c r="A64" s="44">
        <v>62</v>
      </c>
      <c r="B64" s="209" t="s">
        <v>217</v>
      </c>
      <c r="C64" s="210"/>
      <c r="D64" s="49"/>
      <c r="E64" s="40"/>
      <c r="F64" s="45"/>
    </row>
    <row r="65" spans="1:6" ht="19.5" customHeight="1">
      <c r="A65" s="46">
        <v>63</v>
      </c>
      <c r="B65" s="207" t="s">
        <v>217</v>
      </c>
      <c r="C65" s="208"/>
      <c r="D65" s="48"/>
      <c r="E65" s="38"/>
      <c r="F65" s="47"/>
    </row>
    <row r="66" spans="1:6" ht="19.5" customHeight="1">
      <c r="A66" s="44">
        <v>64</v>
      </c>
      <c r="B66" s="209" t="s">
        <v>217</v>
      </c>
      <c r="C66" s="210"/>
      <c r="D66" s="49"/>
      <c r="E66" s="40"/>
      <c r="F66" s="45"/>
    </row>
    <row r="67" spans="1:6" ht="19.5" customHeight="1">
      <c r="A67" s="46">
        <v>65</v>
      </c>
      <c r="B67" s="207" t="s">
        <v>217</v>
      </c>
      <c r="C67" s="208"/>
      <c r="D67" s="48"/>
      <c r="E67" s="38"/>
      <c r="F67" s="47"/>
    </row>
    <row r="68" spans="1:6" ht="19.5" customHeight="1">
      <c r="A68" s="44">
        <v>66</v>
      </c>
      <c r="B68" s="209" t="s">
        <v>217</v>
      </c>
      <c r="C68" s="210"/>
      <c r="D68" s="49"/>
      <c r="E68" s="40"/>
      <c r="F68" s="45"/>
    </row>
    <row r="69" spans="1:6" ht="19.5" customHeight="1">
      <c r="A69" s="46">
        <v>67</v>
      </c>
      <c r="B69" s="207" t="s">
        <v>217</v>
      </c>
      <c r="C69" s="208"/>
      <c r="D69" s="48"/>
      <c r="E69" s="38"/>
      <c r="F69" s="47"/>
    </row>
    <row r="70" spans="1:6" ht="19.5" customHeight="1">
      <c r="A70" s="44">
        <v>68</v>
      </c>
      <c r="B70" s="209" t="s">
        <v>217</v>
      </c>
      <c r="C70" s="210"/>
      <c r="D70" s="49"/>
      <c r="E70" s="40"/>
      <c r="F70" s="45"/>
    </row>
    <row r="71" spans="1:6" ht="19.5" customHeight="1">
      <c r="A71" s="46">
        <v>69</v>
      </c>
      <c r="B71" s="207" t="s">
        <v>217</v>
      </c>
      <c r="C71" s="208"/>
      <c r="D71" s="48"/>
      <c r="E71" s="38"/>
      <c r="F71" s="47"/>
    </row>
    <row r="72" spans="1:6" ht="19.5" customHeight="1" thickBot="1">
      <c r="A72" s="50">
        <v>70</v>
      </c>
      <c r="B72" s="211" t="s">
        <v>217</v>
      </c>
      <c r="C72" s="212"/>
      <c r="D72" s="51"/>
      <c r="E72" s="52"/>
      <c r="F72" s="53"/>
    </row>
    <row r="73" spans="1:6" ht="19.5" customHeight="1">
      <c r="A73" s="42">
        <v>71</v>
      </c>
      <c r="B73" s="213" t="s">
        <v>217</v>
      </c>
      <c r="C73" s="214"/>
      <c r="D73" s="54"/>
      <c r="E73" s="55"/>
      <c r="F73" s="43"/>
    </row>
    <row r="74" spans="1:6" ht="19.5" customHeight="1">
      <c r="A74" s="44">
        <v>72</v>
      </c>
      <c r="B74" s="209" t="s">
        <v>217</v>
      </c>
      <c r="C74" s="210"/>
      <c r="D74" s="49"/>
      <c r="E74" s="40"/>
      <c r="F74" s="45"/>
    </row>
    <row r="75" spans="1:6" ht="19.5" customHeight="1">
      <c r="A75" s="46">
        <v>73</v>
      </c>
      <c r="B75" s="207" t="s">
        <v>217</v>
      </c>
      <c r="C75" s="208"/>
      <c r="D75" s="48"/>
      <c r="E75" s="38"/>
      <c r="F75" s="47"/>
    </row>
    <row r="76" spans="1:6" ht="19.5" customHeight="1">
      <c r="A76" s="44">
        <v>74</v>
      </c>
      <c r="B76" s="209" t="s">
        <v>217</v>
      </c>
      <c r="C76" s="210"/>
      <c r="D76" s="49"/>
      <c r="E76" s="40"/>
      <c r="F76" s="45"/>
    </row>
    <row r="77" spans="1:6" ht="19.5" customHeight="1">
      <c r="A77" s="46">
        <v>75</v>
      </c>
      <c r="B77" s="207" t="s">
        <v>217</v>
      </c>
      <c r="C77" s="208"/>
      <c r="D77" s="48"/>
      <c r="E77" s="38"/>
      <c r="F77" s="47"/>
    </row>
    <row r="78" spans="1:6" ht="19.5" customHeight="1">
      <c r="A78" s="44">
        <v>76</v>
      </c>
      <c r="B78" s="209" t="s">
        <v>217</v>
      </c>
      <c r="C78" s="210"/>
      <c r="D78" s="49"/>
      <c r="E78" s="40"/>
      <c r="F78" s="45"/>
    </row>
    <row r="79" spans="1:6" ht="19.5" customHeight="1">
      <c r="A79" s="46">
        <v>77</v>
      </c>
      <c r="B79" s="207" t="s">
        <v>217</v>
      </c>
      <c r="C79" s="208"/>
      <c r="D79" s="48"/>
      <c r="E79" s="38"/>
      <c r="F79" s="47"/>
    </row>
    <row r="80" spans="1:6" ht="19.5" customHeight="1">
      <c r="A80" s="44">
        <v>78</v>
      </c>
      <c r="B80" s="209" t="s">
        <v>217</v>
      </c>
      <c r="C80" s="210"/>
      <c r="D80" s="49"/>
      <c r="E80" s="40"/>
      <c r="F80" s="45"/>
    </row>
    <row r="81" spans="1:6" ht="19.5" customHeight="1">
      <c r="A81" s="46">
        <v>79</v>
      </c>
      <c r="B81" s="207" t="s">
        <v>217</v>
      </c>
      <c r="C81" s="208"/>
      <c r="D81" s="48"/>
      <c r="E81" s="38"/>
      <c r="F81" s="47"/>
    </row>
    <row r="82" spans="1:6" ht="19.5" customHeight="1" thickBot="1">
      <c r="A82" s="50">
        <v>80</v>
      </c>
      <c r="B82" s="211" t="s">
        <v>217</v>
      </c>
      <c r="C82" s="212"/>
      <c r="D82" s="51"/>
      <c r="E82" s="52"/>
      <c r="F82" s="53"/>
    </row>
    <row r="83" spans="1:6" ht="19.5" customHeight="1">
      <c r="A83" s="42">
        <v>81</v>
      </c>
      <c r="B83" s="213" t="s">
        <v>217</v>
      </c>
      <c r="C83" s="214"/>
      <c r="D83" s="54"/>
      <c r="E83" s="55"/>
      <c r="F83" s="43"/>
    </row>
    <row r="84" spans="1:6" ht="19.5" customHeight="1">
      <c r="A84" s="44">
        <v>82</v>
      </c>
      <c r="B84" s="209" t="s">
        <v>217</v>
      </c>
      <c r="C84" s="210"/>
      <c r="D84" s="49"/>
      <c r="E84" s="40"/>
      <c r="F84" s="45"/>
    </row>
    <row r="85" spans="1:6" ht="19.5" customHeight="1">
      <c r="A85" s="46">
        <v>83</v>
      </c>
      <c r="B85" s="207" t="s">
        <v>217</v>
      </c>
      <c r="C85" s="208"/>
      <c r="D85" s="48"/>
      <c r="E85" s="38"/>
      <c r="F85" s="47"/>
    </row>
    <row r="86" spans="1:6" ht="19.5" customHeight="1">
      <c r="A86" s="44">
        <v>84</v>
      </c>
      <c r="B86" s="209" t="s">
        <v>217</v>
      </c>
      <c r="C86" s="210"/>
      <c r="D86" s="49"/>
      <c r="E86" s="40"/>
      <c r="F86" s="45"/>
    </row>
    <row r="87" spans="1:6" ht="19.5" customHeight="1">
      <c r="A87" s="46">
        <v>85</v>
      </c>
      <c r="B87" s="207" t="s">
        <v>217</v>
      </c>
      <c r="C87" s="208"/>
      <c r="D87" s="48"/>
      <c r="E87" s="38"/>
      <c r="F87" s="47"/>
    </row>
    <row r="88" spans="1:6" ht="19.5" customHeight="1">
      <c r="A88" s="44">
        <v>86</v>
      </c>
      <c r="B88" s="209" t="s">
        <v>217</v>
      </c>
      <c r="C88" s="210"/>
      <c r="D88" s="49"/>
      <c r="E88" s="40"/>
      <c r="F88" s="45"/>
    </row>
    <row r="89" spans="1:6" ht="19.5" customHeight="1">
      <c r="A89" s="46">
        <v>87</v>
      </c>
      <c r="B89" s="207" t="s">
        <v>217</v>
      </c>
      <c r="C89" s="208"/>
      <c r="D89" s="48"/>
      <c r="E89" s="38"/>
      <c r="F89" s="47"/>
    </row>
    <row r="90" spans="1:6" ht="19.5" customHeight="1">
      <c r="A90" s="44">
        <v>88</v>
      </c>
      <c r="B90" s="209" t="s">
        <v>217</v>
      </c>
      <c r="C90" s="210"/>
      <c r="D90" s="49"/>
      <c r="E90" s="40"/>
      <c r="F90" s="45"/>
    </row>
    <row r="91" spans="1:6" ht="19.5" customHeight="1">
      <c r="A91" s="46">
        <v>89</v>
      </c>
      <c r="B91" s="207" t="s">
        <v>217</v>
      </c>
      <c r="C91" s="208"/>
      <c r="D91" s="48"/>
      <c r="E91" s="38"/>
      <c r="F91" s="47"/>
    </row>
    <row r="92" spans="1:6" ht="19.5" customHeight="1" thickBot="1">
      <c r="A92" s="50">
        <v>90</v>
      </c>
      <c r="B92" s="211" t="s">
        <v>217</v>
      </c>
      <c r="C92" s="212"/>
      <c r="D92" s="51"/>
      <c r="E92" s="52"/>
      <c r="F92" s="53"/>
    </row>
    <row r="93" spans="1:6" ht="19.5" customHeight="1">
      <c r="A93" s="42">
        <v>91</v>
      </c>
      <c r="B93" s="213" t="s">
        <v>217</v>
      </c>
      <c r="C93" s="214"/>
      <c r="D93" s="54"/>
      <c r="E93" s="55"/>
      <c r="F93" s="43"/>
    </row>
    <row r="94" spans="1:6" ht="19.5" customHeight="1">
      <c r="A94" s="44">
        <v>92</v>
      </c>
      <c r="B94" s="209" t="s">
        <v>217</v>
      </c>
      <c r="C94" s="210"/>
      <c r="D94" s="49"/>
      <c r="E94" s="40"/>
      <c r="F94" s="45"/>
    </row>
    <row r="95" spans="1:6" ht="19.5" customHeight="1">
      <c r="A95" s="46">
        <v>93</v>
      </c>
      <c r="B95" s="207" t="s">
        <v>217</v>
      </c>
      <c r="C95" s="208"/>
      <c r="D95" s="48"/>
      <c r="E95" s="38"/>
      <c r="F95" s="47"/>
    </row>
    <row r="96" spans="1:6" ht="19.5" customHeight="1">
      <c r="A96" s="44">
        <v>94</v>
      </c>
      <c r="B96" s="209" t="s">
        <v>217</v>
      </c>
      <c r="C96" s="210"/>
      <c r="D96" s="49"/>
      <c r="E96" s="40"/>
      <c r="F96" s="45"/>
    </row>
    <row r="97" spans="1:6" ht="19.5" customHeight="1">
      <c r="A97" s="46">
        <v>95</v>
      </c>
      <c r="B97" s="207" t="s">
        <v>217</v>
      </c>
      <c r="C97" s="208"/>
      <c r="D97" s="48"/>
      <c r="E97" s="38"/>
      <c r="F97" s="47"/>
    </row>
    <row r="98" spans="1:6" ht="19.5" customHeight="1">
      <c r="A98" s="44">
        <v>96</v>
      </c>
      <c r="B98" s="209" t="s">
        <v>217</v>
      </c>
      <c r="C98" s="210"/>
      <c r="D98" s="49"/>
      <c r="E98" s="40"/>
      <c r="F98" s="45"/>
    </row>
    <row r="99" spans="1:6" ht="19.5" customHeight="1">
      <c r="A99" s="46">
        <v>97</v>
      </c>
      <c r="B99" s="207" t="s">
        <v>217</v>
      </c>
      <c r="C99" s="208"/>
      <c r="D99" s="48"/>
      <c r="E99" s="38"/>
      <c r="F99" s="47"/>
    </row>
    <row r="100" spans="1:6" ht="19.5" customHeight="1">
      <c r="A100" s="44">
        <v>98</v>
      </c>
      <c r="B100" s="209" t="s">
        <v>217</v>
      </c>
      <c r="C100" s="210"/>
      <c r="D100" s="49"/>
      <c r="E100" s="40"/>
      <c r="F100" s="45"/>
    </row>
    <row r="101" spans="1:6" ht="19.5" customHeight="1">
      <c r="A101" s="46">
        <v>99</v>
      </c>
      <c r="B101" s="207" t="s">
        <v>217</v>
      </c>
      <c r="C101" s="208"/>
      <c r="D101" s="48"/>
      <c r="E101" s="38"/>
      <c r="F101" s="47"/>
    </row>
    <row r="102" spans="1:6" ht="19.5" customHeight="1" thickBot="1">
      <c r="A102" s="50">
        <v>100</v>
      </c>
      <c r="B102" s="211" t="s">
        <v>217</v>
      </c>
      <c r="C102" s="212"/>
      <c r="D102" s="51"/>
      <c r="E102" s="52"/>
      <c r="F102" s="53"/>
    </row>
    <row r="103" spans="1:6" ht="19.5" customHeight="1">
      <c r="A103" s="42">
        <v>101</v>
      </c>
      <c r="B103" s="213" t="s">
        <v>217</v>
      </c>
      <c r="C103" s="214"/>
      <c r="D103" s="54"/>
      <c r="E103" s="55"/>
      <c r="F103" s="43"/>
    </row>
    <row r="104" spans="1:6" ht="19.5" customHeight="1">
      <c r="A104" s="44">
        <v>102</v>
      </c>
      <c r="B104" s="209" t="s">
        <v>217</v>
      </c>
      <c r="C104" s="210"/>
      <c r="D104" s="49"/>
      <c r="E104" s="40"/>
      <c r="F104" s="45"/>
    </row>
    <row r="105" spans="1:6" ht="19.5" customHeight="1">
      <c r="A105" s="46">
        <v>103</v>
      </c>
      <c r="B105" s="207" t="s">
        <v>217</v>
      </c>
      <c r="C105" s="208"/>
      <c r="D105" s="48"/>
      <c r="E105" s="38"/>
      <c r="F105" s="47"/>
    </row>
    <row r="106" spans="1:6" ht="19.5" customHeight="1">
      <c r="A106" s="44">
        <v>104</v>
      </c>
      <c r="B106" s="209" t="s">
        <v>217</v>
      </c>
      <c r="C106" s="210"/>
      <c r="D106" s="49"/>
      <c r="E106" s="40"/>
      <c r="F106" s="45"/>
    </row>
    <row r="107" spans="1:6" ht="19.5" customHeight="1">
      <c r="A107" s="46">
        <v>105</v>
      </c>
      <c r="B107" s="207" t="s">
        <v>217</v>
      </c>
      <c r="C107" s="208"/>
      <c r="D107" s="48"/>
      <c r="E107" s="38"/>
      <c r="F107" s="47"/>
    </row>
    <row r="108" spans="1:6" ht="19.5" customHeight="1">
      <c r="A108" s="44">
        <v>106</v>
      </c>
      <c r="B108" s="209" t="s">
        <v>217</v>
      </c>
      <c r="C108" s="210"/>
      <c r="D108" s="49"/>
      <c r="E108" s="40"/>
      <c r="F108" s="45"/>
    </row>
    <row r="109" spans="1:6" ht="19.5" customHeight="1">
      <c r="A109" s="46">
        <v>107</v>
      </c>
      <c r="B109" s="207" t="s">
        <v>217</v>
      </c>
      <c r="C109" s="208"/>
      <c r="D109" s="48"/>
      <c r="E109" s="38"/>
      <c r="F109" s="47"/>
    </row>
    <row r="110" spans="1:6" ht="19.5" customHeight="1">
      <c r="A110" s="44">
        <v>108</v>
      </c>
      <c r="B110" s="209" t="s">
        <v>217</v>
      </c>
      <c r="C110" s="210"/>
      <c r="D110" s="49"/>
      <c r="E110" s="40"/>
      <c r="F110" s="45"/>
    </row>
    <row r="111" spans="1:6" ht="19.5" customHeight="1">
      <c r="A111" s="46">
        <v>109</v>
      </c>
      <c r="B111" s="207" t="s">
        <v>217</v>
      </c>
      <c r="C111" s="208"/>
      <c r="D111" s="48"/>
      <c r="E111" s="38"/>
      <c r="F111" s="47"/>
    </row>
    <row r="112" spans="1:6" ht="19.5" customHeight="1" thickBot="1">
      <c r="A112" s="50">
        <v>110</v>
      </c>
      <c r="B112" s="211" t="s">
        <v>217</v>
      </c>
      <c r="C112" s="212"/>
      <c r="D112" s="51"/>
      <c r="E112" s="52"/>
      <c r="F112" s="53"/>
    </row>
    <row r="113" spans="1:6" ht="19.5" customHeight="1">
      <c r="A113" s="42">
        <v>111</v>
      </c>
      <c r="B113" s="213" t="s">
        <v>217</v>
      </c>
      <c r="C113" s="214"/>
      <c r="D113" s="54"/>
      <c r="E113" s="55"/>
      <c r="F113" s="43"/>
    </row>
    <row r="114" spans="1:6" ht="19.5" customHeight="1">
      <c r="A114" s="44">
        <v>112</v>
      </c>
      <c r="B114" s="209" t="s">
        <v>217</v>
      </c>
      <c r="C114" s="210"/>
      <c r="D114" s="49"/>
      <c r="E114" s="40"/>
      <c r="F114" s="45"/>
    </row>
    <row r="115" spans="1:6" ht="19.5" customHeight="1">
      <c r="A115" s="46">
        <v>113</v>
      </c>
      <c r="B115" s="207" t="s">
        <v>217</v>
      </c>
      <c r="C115" s="208"/>
      <c r="D115" s="48"/>
      <c r="E115" s="38"/>
      <c r="F115" s="47"/>
    </row>
    <row r="116" spans="1:6" ht="19.5" customHeight="1">
      <c r="A116" s="44">
        <v>114</v>
      </c>
      <c r="B116" s="209" t="s">
        <v>217</v>
      </c>
      <c r="C116" s="210"/>
      <c r="D116" s="49"/>
      <c r="E116" s="40"/>
      <c r="F116" s="45"/>
    </row>
    <row r="117" spans="1:6" ht="19.5" customHeight="1">
      <c r="A117" s="46">
        <v>115</v>
      </c>
      <c r="B117" s="207" t="s">
        <v>217</v>
      </c>
      <c r="C117" s="208"/>
      <c r="D117" s="48"/>
      <c r="E117" s="38"/>
      <c r="F117" s="47"/>
    </row>
    <row r="118" spans="1:6" ht="19.5" customHeight="1">
      <c r="A118" s="44">
        <v>116</v>
      </c>
      <c r="B118" s="209" t="s">
        <v>217</v>
      </c>
      <c r="C118" s="210"/>
      <c r="D118" s="49"/>
      <c r="E118" s="40"/>
      <c r="F118" s="45"/>
    </row>
    <row r="119" spans="1:6" ht="19.5" customHeight="1">
      <c r="A119" s="46">
        <v>117</v>
      </c>
      <c r="B119" s="207" t="s">
        <v>217</v>
      </c>
      <c r="C119" s="208"/>
      <c r="D119" s="48"/>
      <c r="E119" s="38"/>
      <c r="F119" s="47"/>
    </row>
    <row r="120" spans="1:6" ht="19.5" customHeight="1">
      <c r="A120" s="44">
        <v>118</v>
      </c>
      <c r="B120" s="209" t="s">
        <v>217</v>
      </c>
      <c r="C120" s="210"/>
      <c r="D120" s="49"/>
      <c r="E120" s="40"/>
      <c r="F120" s="45"/>
    </row>
    <row r="121" spans="1:6" ht="19.5" customHeight="1">
      <c r="A121" s="46">
        <v>119</v>
      </c>
      <c r="B121" s="207" t="s">
        <v>217</v>
      </c>
      <c r="C121" s="208"/>
      <c r="D121" s="48"/>
      <c r="E121" s="38"/>
      <c r="F121" s="47"/>
    </row>
    <row r="122" spans="1:6" ht="19.5" customHeight="1" thickBot="1">
      <c r="A122" s="50">
        <v>120</v>
      </c>
      <c r="B122" s="211" t="s">
        <v>217</v>
      </c>
      <c r="C122" s="212"/>
      <c r="D122" s="51"/>
      <c r="E122" s="52"/>
      <c r="F122" s="53"/>
    </row>
    <row r="123" spans="1:6" ht="19.5" customHeight="1">
      <c r="A123" s="42">
        <v>121</v>
      </c>
      <c r="B123" s="213" t="s">
        <v>217</v>
      </c>
      <c r="C123" s="214"/>
      <c r="D123" s="54"/>
      <c r="E123" s="55"/>
      <c r="F123" s="43"/>
    </row>
    <row r="124" spans="1:6" ht="19.5" customHeight="1">
      <c r="A124" s="44">
        <v>122</v>
      </c>
      <c r="B124" s="209" t="s">
        <v>217</v>
      </c>
      <c r="C124" s="210"/>
      <c r="D124" s="49"/>
      <c r="E124" s="40"/>
      <c r="F124" s="45"/>
    </row>
    <row r="125" spans="1:6" ht="19.5" customHeight="1">
      <c r="A125" s="46">
        <v>123</v>
      </c>
      <c r="B125" s="207" t="s">
        <v>217</v>
      </c>
      <c r="C125" s="208"/>
      <c r="D125" s="48"/>
      <c r="E125" s="38"/>
      <c r="F125" s="47"/>
    </row>
    <row r="126" spans="1:6" ht="19.5" customHeight="1">
      <c r="A126" s="44">
        <v>124</v>
      </c>
      <c r="B126" s="209" t="s">
        <v>217</v>
      </c>
      <c r="C126" s="210"/>
      <c r="D126" s="49"/>
      <c r="E126" s="40"/>
      <c r="F126" s="45"/>
    </row>
    <row r="127" spans="1:6" ht="19.5" customHeight="1">
      <c r="A127" s="46">
        <v>125</v>
      </c>
      <c r="B127" s="207" t="s">
        <v>217</v>
      </c>
      <c r="C127" s="208"/>
      <c r="D127" s="48"/>
      <c r="E127" s="38"/>
      <c r="F127" s="47"/>
    </row>
    <row r="128" spans="1:6" ht="19.5" customHeight="1">
      <c r="A128" s="44">
        <v>126</v>
      </c>
      <c r="B128" s="209" t="s">
        <v>217</v>
      </c>
      <c r="C128" s="210"/>
      <c r="D128" s="49"/>
      <c r="E128" s="40"/>
      <c r="F128" s="45"/>
    </row>
    <row r="129" spans="1:6" ht="19.5" customHeight="1">
      <c r="A129" s="46">
        <v>127</v>
      </c>
      <c r="B129" s="207" t="s">
        <v>217</v>
      </c>
      <c r="C129" s="208"/>
      <c r="D129" s="48"/>
      <c r="E129" s="38"/>
      <c r="F129" s="47"/>
    </row>
    <row r="130" spans="1:6" ht="19.5" customHeight="1">
      <c r="A130" s="44">
        <v>128</v>
      </c>
      <c r="B130" s="209" t="s">
        <v>217</v>
      </c>
      <c r="C130" s="210"/>
      <c r="D130" s="49"/>
      <c r="E130" s="40"/>
      <c r="F130" s="45"/>
    </row>
    <row r="131" spans="1:6" ht="19.5" customHeight="1">
      <c r="A131" s="46">
        <v>129</v>
      </c>
      <c r="B131" s="207" t="s">
        <v>217</v>
      </c>
      <c r="C131" s="208"/>
      <c r="D131" s="48"/>
      <c r="E131" s="38"/>
      <c r="F131" s="47"/>
    </row>
    <row r="132" spans="1:6" ht="19.5" customHeight="1" thickBot="1">
      <c r="A132" s="50">
        <v>130</v>
      </c>
      <c r="B132" s="211" t="s">
        <v>217</v>
      </c>
      <c r="C132" s="212"/>
      <c r="D132" s="51"/>
      <c r="E132" s="52"/>
      <c r="F132" s="53"/>
    </row>
    <row r="133" spans="1:6" ht="19.5" customHeight="1">
      <c r="A133" s="42">
        <v>131</v>
      </c>
      <c r="B133" s="213" t="s">
        <v>217</v>
      </c>
      <c r="C133" s="214"/>
      <c r="D133" s="54"/>
      <c r="E133" s="55"/>
      <c r="F133" s="43"/>
    </row>
    <row r="134" spans="1:6" ht="19.5" customHeight="1">
      <c r="A134" s="44">
        <v>132</v>
      </c>
      <c r="B134" s="209" t="s">
        <v>217</v>
      </c>
      <c r="C134" s="210"/>
      <c r="D134" s="49"/>
      <c r="E134" s="40"/>
      <c r="F134" s="45"/>
    </row>
    <row r="135" spans="1:6" ht="19.5" customHeight="1">
      <c r="A135" s="46">
        <v>133</v>
      </c>
      <c r="B135" s="207" t="s">
        <v>217</v>
      </c>
      <c r="C135" s="208"/>
      <c r="D135" s="48"/>
      <c r="E135" s="38"/>
      <c r="F135" s="47"/>
    </row>
    <row r="136" spans="1:6" ht="19.5" customHeight="1">
      <c r="A136" s="44">
        <v>134</v>
      </c>
      <c r="B136" s="209" t="s">
        <v>217</v>
      </c>
      <c r="C136" s="210"/>
      <c r="D136" s="49"/>
      <c r="E136" s="40"/>
      <c r="F136" s="45"/>
    </row>
    <row r="137" spans="1:6" ht="19.5" customHeight="1">
      <c r="A137" s="46">
        <v>135</v>
      </c>
      <c r="B137" s="207" t="s">
        <v>217</v>
      </c>
      <c r="C137" s="208"/>
      <c r="D137" s="48"/>
      <c r="E137" s="38"/>
      <c r="F137" s="47"/>
    </row>
    <row r="138" spans="1:6" ht="19.5" customHeight="1">
      <c r="A138" s="44">
        <v>136</v>
      </c>
      <c r="B138" s="209" t="s">
        <v>217</v>
      </c>
      <c r="C138" s="210"/>
      <c r="D138" s="49"/>
      <c r="E138" s="40"/>
      <c r="F138" s="45"/>
    </row>
    <row r="139" spans="1:6" ht="19.5" customHeight="1">
      <c r="A139" s="46">
        <v>137</v>
      </c>
      <c r="B139" s="207" t="s">
        <v>217</v>
      </c>
      <c r="C139" s="208"/>
      <c r="D139" s="48"/>
      <c r="E139" s="38"/>
      <c r="F139" s="47"/>
    </row>
    <row r="140" spans="1:6" ht="19.5" customHeight="1">
      <c r="A140" s="44">
        <v>138</v>
      </c>
      <c r="B140" s="209" t="s">
        <v>217</v>
      </c>
      <c r="C140" s="210"/>
      <c r="D140" s="49"/>
      <c r="E140" s="40"/>
      <c r="F140" s="45"/>
    </row>
    <row r="141" spans="1:6" ht="19.5" customHeight="1">
      <c r="A141" s="46">
        <v>139</v>
      </c>
      <c r="B141" s="207" t="s">
        <v>217</v>
      </c>
      <c r="C141" s="208"/>
      <c r="D141" s="48"/>
      <c r="E141" s="38"/>
      <c r="F141" s="47"/>
    </row>
    <row r="142" spans="1:6" ht="19.5" customHeight="1" thickBot="1">
      <c r="A142" s="50">
        <v>140</v>
      </c>
      <c r="B142" s="211" t="s">
        <v>217</v>
      </c>
      <c r="C142" s="212"/>
      <c r="D142" s="51"/>
      <c r="E142" s="52"/>
      <c r="F142" s="53"/>
    </row>
    <row r="143" spans="1:6" ht="19.5" customHeight="1">
      <c r="A143" s="42">
        <v>141</v>
      </c>
      <c r="B143" s="213" t="s">
        <v>217</v>
      </c>
      <c r="C143" s="214"/>
      <c r="D143" s="54"/>
      <c r="E143" s="55"/>
      <c r="F143" s="43"/>
    </row>
    <row r="144" spans="1:6" ht="19.5" customHeight="1">
      <c r="A144" s="44">
        <v>142</v>
      </c>
      <c r="B144" s="209" t="s">
        <v>217</v>
      </c>
      <c r="C144" s="210"/>
      <c r="D144" s="49"/>
      <c r="E144" s="40"/>
      <c r="F144" s="45"/>
    </row>
    <row r="145" spans="1:6" ht="19.5" customHeight="1">
      <c r="A145" s="46">
        <v>143</v>
      </c>
      <c r="B145" s="207" t="s">
        <v>217</v>
      </c>
      <c r="C145" s="208"/>
      <c r="D145" s="48"/>
      <c r="E145" s="38"/>
      <c r="F145" s="47"/>
    </row>
    <row r="146" spans="1:6" ht="19.5" customHeight="1">
      <c r="A146" s="44">
        <v>144</v>
      </c>
      <c r="B146" s="209" t="s">
        <v>217</v>
      </c>
      <c r="C146" s="210"/>
      <c r="D146" s="49"/>
      <c r="E146" s="40"/>
      <c r="F146" s="45"/>
    </row>
    <row r="147" spans="1:6" ht="19.5" customHeight="1">
      <c r="A147" s="46">
        <v>145</v>
      </c>
      <c r="B147" s="207" t="s">
        <v>217</v>
      </c>
      <c r="C147" s="208"/>
      <c r="D147" s="48"/>
      <c r="E147" s="38"/>
      <c r="F147" s="47"/>
    </row>
    <row r="148" spans="1:6" ht="19.5" customHeight="1">
      <c r="A148" s="44">
        <v>146</v>
      </c>
      <c r="B148" s="209" t="s">
        <v>217</v>
      </c>
      <c r="C148" s="210"/>
      <c r="D148" s="49"/>
      <c r="E148" s="40"/>
      <c r="F148" s="45"/>
    </row>
    <row r="149" spans="1:6" ht="19.5" customHeight="1">
      <c r="A149" s="46">
        <v>147</v>
      </c>
      <c r="B149" s="207" t="s">
        <v>217</v>
      </c>
      <c r="C149" s="208"/>
      <c r="D149" s="48"/>
      <c r="E149" s="38"/>
      <c r="F149" s="47"/>
    </row>
    <row r="150" spans="1:6" ht="19.5" customHeight="1">
      <c r="A150" s="44">
        <v>148</v>
      </c>
      <c r="B150" s="209" t="s">
        <v>217</v>
      </c>
      <c r="C150" s="210"/>
      <c r="D150" s="49"/>
      <c r="E150" s="40"/>
      <c r="F150" s="45"/>
    </row>
    <row r="151" spans="1:6" ht="19.5" customHeight="1">
      <c r="A151" s="46">
        <v>149</v>
      </c>
      <c r="B151" s="207" t="s">
        <v>217</v>
      </c>
      <c r="C151" s="208"/>
      <c r="D151" s="48"/>
      <c r="E151" s="38"/>
      <c r="F151" s="47"/>
    </row>
    <row r="152" spans="1:6" ht="19.5" customHeight="1" thickBot="1">
      <c r="A152" s="50">
        <v>150</v>
      </c>
      <c r="B152" s="211" t="s">
        <v>217</v>
      </c>
      <c r="C152" s="212"/>
      <c r="D152" s="51"/>
      <c r="E152" s="52"/>
      <c r="F152" s="53"/>
    </row>
    <row r="153" spans="1:6" ht="19.5" customHeight="1">
      <c r="A153" s="42">
        <v>151</v>
      </c>
      <c r="B153" s="213" t="s">
        <v>217</v>
      </c>
      <c r="C153" s="214"/>
      <c r="D153" s="54"/>
      <c r="E153" s="55"/>
      <c r="F153" s="43"/>
    </row>
    <row r="154" spans="1:6" ht="19.5" customHeight="1">
      <c r="A154" s="44">
        <v>152</v>
      </c>
      <c r="B154" s="209" t="s">
        <v>217</v>
      </c>
      <c r="C154" s="210"/>
      <c r="D154" s="49"/>
      <c r="E154" s="40"/>
      <c r="F154" s="45"/>
    </row>
    <row r="155" spans="1:6" ht="19.5" customHeight="1">
      <c r="A155" s="46">
        <v>153</v>
      </c>
      <c r="B155" s="207" t="s">
        <v>217</v>
      </c>
      <c r="C155" s="208"/>
      <c r="D155" s="48"/>
      <c r="E155" s="38"/>
      <c r="F155" s="47"/>
    </row>
    <row r="156" spans="1:6" ht="19.5" customHeight="1">
      <c r="A156" s="44">
        <v>154</v>
      </c>
      <c r="B156" s="209" t="s">
        <v>217</v>
      </c>
      <c r="C156" s="210"/>
      <c r="D156" s="49"/>
      <c r="E156" s="40"/>
      <c r="F156" s="45"/>
    </row>
    <row r="157" spans="1:6" ht="19.5" customHeight="1">
      <c r="A157" s="46">
        <v>155</v>
      </c>
      <c r="B157" s="207" t="s">
        <v>217</v>
      </c>
      <c r="C157" s="208"/>
      <c r="D157" s="48"/>
      <c r="E157" s="38"/>
      <c r="F157" s="47"/>
    </row>
    <row r="158" spans="1:6" ht="19.5" customHeight="1">
      <c r="A158" s="44">
        <v>156</v>
      </c>
      <c r="B158" s="209" t="s">
        <v>217</v>
      </c>
      <c r="C158" s="210"/>
      <c r="D158" s="49"/>
      <c r="E158" s="40"/>
      <c r="F158" s="45"/>
    </row>
    <row r="159" spans="1:6" ht="19.5" customHeight="1">
      <c r="A159" s="46">
        <v>157</v>
      </c>
      <c r="B159" s="207" t="s">
        <v>217</v>
      </c>
      <c r="C159" s="208"/>
      <c r="D159" s="48"/>
      <c r="E159" s="38"/>
      <c r="F159" s="47"/>
    </row>
    <row r="160" spans="1:6" ht="19.5" customHeight="1">
      <c r="A160" s="44">
        <v>158</v>
      </c>
      <c r="B160" s="209" t="s">
        <v>217</v>
      </c>
      <c r="C160" s="210"/>
      <c r="D160" s="49"/>
      <c r="E160" s="40"/>
      <c r="F160" s="45"/>
    </row>
    <row r="161" spans="1:6" ht="19.5" customHeight="1">
      <c r="A161" s="46">
        <v>159</v>
      </c>
      <c r="B161" s="207" t="s">
        <v>217</v>
      </c>
      <c r="C161" s="208"/>
      <c r="D161" s="48"/>
      <c r="E161" s="38"/>
      <c r="F161" s="47"/>
    </row>
    <row r="162" spans="1:6" ht="19.5" customHeight="1" thickBot="1">
      <c r="A162" s="50">
        <v>160</v>
      </c>
      <c r="B162" s="211" t="s">
        <v>217</v>
      </c>
      <c r="C162" s="212"/>
      <c r="D162" s="51"/>
      <c r="E162" s="52"/>
      <c r="F162" s="53"/>
    </row>
  </sheetData>
  <mergeCells count="162">
    <mergeCell ref="B3:C3"/>
    <mergeCell ref="B4:C4"/>
    <mergeCell ref="B5:C5"/>
    <mergeCell ref="B6:C6"/>
    <mergeCell ref="B7:C7"/>
    <mergeCell ref="B8:C8"/>
    <mergeCell ref="B21:C21"/>
    <mergeCell ref="B22:C22"/>
    <mergeCell ref="B23:C23"/>
    <mergeCell ref="B15:C15"/>
    <mergeCell ref="B16:C16"/>
    <mergeCell ref="B17:C17"/>
    <mergeCell ref="B9:C9"/>
    <mergeCell ref="B10:C10"/>
    <mergeCell ref="B11:C11"/>
    <mergeCell ref="B12:C12"/>
    <mergeCell ref="B13:C13"/>
    <mergeCell ref="B14:C14"/>
    <mergeCell ref="B24:C24"/>
    <mergeCell ref="B25:C25"/>
    <mergeCell ref="B26:C26"/>
    <mergeCell ref="B18:C18"/>
    <mergeCell ref="B19:C19"/>
    <mergeCell ref="B20:C20"/>
    <mergeCell ref="B33:C33"/>
    <mergeCell ref="B34:C34"/>
    <mergeCell ref="B35:C35"/>
    <mergeCell ref="B36:C36"/>
    <mergeCell ref="B37:C37"/>
    <mergeCell ref="B38:C38"/>
    <mergeCell ref="B27:C27"/>
    <mergeCell ref="B28:C28"/>
    <mergeCell ref="B29:C29"/>
    <mergeCell ref="B30:C30"/>
    <mergeCell ref="B31:C31"/>
    <mergeCell ref="B32:C32"/>
    <mergeCell ref="B45:C45"/>
    <mergeCell ref="B46:C46"/>
    <mergeCell ref="B47:C47"/>
    <mergeCell ref="B48:C48"/>
    <mergeCell ref="B49:C49"/>
    <mergeCell ref="B50:C50"/>
    <mergeCell ref="B39:C39"/>
    <mergeCell ref="B40:C40"/>
    <mergeCell ref="B41:C41"/>
    <mergeCell ref="B42:C42"/>
    <mergeCell ref="B43:C43"/>
    <mergeCell ref="B44:C44"/>
    <mergeCell ref="B57:C57"/>
    <mergeCell ref="B58:C58"/>
    <mergeCell ref="B59:C59"/>
    <mergeCell ref="B60:C60"/>
    <mergeCell ref="B61:C61"/>
    <mergeCell ref="B62:C62"/>
    <mergeCell ref="B51:C51"/>
    <mergeCell ref="B52:C52"/>
    <mergeCell ref="B53:C53"/>
    <mergeCell ref="B54:C54"/>
    <mergeCell ref="B55:C55"/>
    <mergeCell ref="B56:C56"/>
    <mergeCell ref="B69:C69"/>
    <mergeCell ref="B70:C70"/>
    <mergeCell ref="B71:C71"/>
    <mergeCell ref="B72:C72"/>
    <mergeCell ref="B73:C73"/>
    <mergeCell ref="B74:C74"/>
    <mergeCell ref="B63:C63"/>
    <mergeCell ref="B64:C64"/>
    <mergeCell ref="B65:C65"/>
    <mergeCell ref="B66:C66"/>
    <mergeCell ref="B67:C67"/>
    <mergeCell ref="B68:C68"/>
    <mergeCell ref="B92:C92"/>
    <mergeCell ref="B81:C81"/>
    <mergeCell ref="B82:C82"/>
    <mergeCell ref="B83:C83"/>
    <mergeCell ref="B84:C84"/>
    <mergeCell ref="B85:C85"/>
    <mergeCell ref="B86:C86"/>
    <mergeCell ref="B75:C75"/>
    <mergeCell ref="B76:C76"/>
    <mergeCell ref="B77:C77"/>
    <mergeCell ref="B78:C78"/>
    <mergeCell ref="B79:C79"/>
    <mergeCell ref="B80:C80"/>
    <mergeCell ref="C1:F1"/>
    <mergeCell ref="B103:C103"/>
    <mergeCell ref="B104:C104"/>
    <mergeCell ref="B105:C105"/>
    <mergeCell ref="B106:C106"/>
    <mergeCell ref="B107:C107"/>
    <mergeCell ref="B108:C108"/>
    <mergeCell ref="B109:C109"/>
    <mergeCell ref="B99:C99"/>
    <mergeCell ref="B100:C100"/>
    <mergeCell ref="B101:C101"/>
    <mergeCell ref="B102:C102"/>
    <mergeCell ref="B2:C2"/>
    <mergeCell ref="B93:C93"/>
    <mergeCell ref="B94:C94"/>
    <mergeCell ref="B95:C95"/>
    <mergeCell ref="B96:C96"/>
    <mergeCell ref="B97:C97"/>
    <mergeCell ref="B98:C98"/>
    <mergeCell ref="B87:C87"/>
    <mergeCell ref="B88:C88"/>
    <mergeCell ref="B89:C89"/>
    <mergeCell ref="B90:C90"/>
    <mergeCell ref="B91:C91"/>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55:C155"/>
    <mergeCell ref="B156:C156"/>
    <mergeCell ref="B157:C157"/>
    <mergeCell ref="B158:C158"/>
    <mergeCell ref="B159:C159"/>
    <mergeCell ref="B160:C160"/>
    <mergeCell ref="B161:C161"/>
    <mergeCell ref="B162:C162"/>
    <mergeCell ref="B146:C146"/>
    <mergeCell ref="B147:C147"/>
    <mergeCell ref="B148:C148"/>
    <mergeCell ref="B149:C149"/>
    <mergeCell ref="B150:C150"/>
    <mergeCell ref="B151:C151"/>
    <mergeCell ref="B152:C152"/>
    <mergeCell ref="B153:C153"/>
    <mergeCell ref="B154:C154"/>
  </mergeCells>
  <phoneticPr fontId="1"/>
  <dataValidations count="1">
    <dataValidation imeMode="halfAlpha" allowBlank="1" showInputMessage="1" showErrorMessage="1" sqref="D3:D162 E3:E6" xr:uid="{47A23124-B005-4742-80F2-CE04C637E7CC}"/>
  </dataValidations>
  <pageMargins left="1.2204724409448819" right="0.23622047244094491" top="1.1417322834645669" bottom="0.35433070866141736" header="0.51181102362204722" footer="0.11811023622047245"/>
  <pageSetup paperSize="9" scale="92" orientation="portrait" horizontalDpi="300" verticalDpi="300" r:id="rId1"/>
  <headerFooter alignWithMargins="0">
    <oddHeader>&amp;C&amp;"游ゴシック,太字"&amp;14&amp;A</oddHeader>
    <oddFooter>&amp;P / &amp;N ページ</oddFooter>
  </headerFooter>
  <rowBreaks count="4" manualBreakCount="4">
    <brk id="42" max="5" man="1"/>
    <brk id="82" max="5" man="1"/>
    <brk id="122" max="5" man="1"/>
    <brk id="16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3D0D-DDFE-40F5-8313-357BE7F435DE}">
  <sheetPr codeName="Sheet5">
    <pageSetUpPr fitToPage="1"/>
  </sheetPr>
  <dimension ref="A1:H14"/>
  <sheetViews>
    <sheetView view="pageBreakPreview" zoomScaleNormal="100" workbookViewId="0"/>
  </sheetViews>
  <sheetFormatPr defaultColWidth="9" defaultRowHeight="16.5" customHeight="1"/>
  <cols>
    <col min="1" max="1" width="5.125" style="33" bestFit="1" customWidth="1"/>
    <col min="2" max="2" width="9" style="33"/>
    <col min="3" max="3" width="9.125" style="33" customWidth="1"/>
    <col min="4" max="4" width="23" style="33" customWidth="1"/>
    <col min="5" max="5" width="16.125" style="33" customWidth="1"/>
    <col min="6" max="6" width="19.125" style="33" customWidth="1"/>
    <col min="7" max="7" width="33.875" style="33" customWidth="1"/>
    <col min="8" max="8" width="15.375" style="33" customWidth="1"/>
    <col min="9" max="16384" width="9" style="33"/>
  </cols>
  <sheetData>
    <row r="1" spans="1:8" ht="16.5" customHeight="1">
      <c r="B1" s="34">
        <f>IF('1課外活動団体設立・継続届'!AI11="","",'1課外活動団体設立・継続届'!AI11)</f>
        <v>0</v>
      </c>
      <c r="C1" s="215" t="str">
        <f>IF('1課外活動団体設立・継続届'!F13="","",'1課外活動団体設立・継続届'!F13)</f>
        <v>例）大学サークル　あいうえお</v>
      </c>
      <c r="D1" s="215"/>
      <c r="E1" s="215"/>
      <c r="F1" s="215"/>
      <c r="G1" s="215"/>
      <c r="H1" s="215"/>
    </row>
    <row r="2" spans="1:8" ht="22.5" customHeight="1">
      <c r="A2" s="35" t="s">
        <v>189</v>
      </c>
      <c r="B2" s="206" t="s">
        <v>190</v>
      </c>
      <c r="C2" s="206"/>
      <c r="D2" s="36" t="s">
        <v>218</v>
      </c>
      <c r="E2" s="36" t="s">
        <v>192</v>
      </c>
      <c r="F2" s="36" t="s">
        <v>193</v>
      </c>
      <c r="G2" s="36" t="s">
        <v>194</v>
      </c>
      <c r="H2" s="36" t="s">
        <v>195</v>
      </c>
    </row>
    <row r="3" spans="1:8" ht="22.5" customHeight="1">
      <c r="A3" s="57">
        <v>1</v>
      </c>
      <c r="B3" s="218" t="s">
        <v>219</v>
      </c>
      <c r="C3" s="218"/>
      <c r="D3" s="38"/>
      <c r="E3" s="38" t="s">
        <v>220</v>
      </c>
      <c r="F3" s="38" t="s">
        <v>200</v>
      </c>
      <c r="G3" s="38" t="s">
        <v>221</v>
      </c>
      <c r="H3" s="38"/>
    </row>
    <row r="4" spans="1:8" ht="22.5" customHeight="1">
      <c r="A4" s="58">
        <v>2</v>
      </c>
      <c r="B4" s="216" t="s">
        <v>222</v>
      </c>
      <c r="C4" s="216"/>
      <c r="D4" s="40"/>
      <c r="E4" s="40" t="s">
        <v>223</v>
      </c>
      <c r="F4" s="40"/>
      <c r="G4" s="40"/>
      <c r="H4" s="38"/>
    </row>
    <row r="5" spans="1:8" ht="22.5" customHeight="1">
      <c r="A5" s="57">
        <v>3</v>
      </c>
      <c r="B5" s="217"/>
      <c r="C5" s="217"/>
      <c r="D5" s="38"/>
      <c r="E5" s="38"/>
      <c r="F5" s="38"/>
      <c r="G5" s="38"/>
      <c r="H5" s="38"/>
    </row>
    <row r="6" spans="1:8" ht="22.5" customHeight="1">
      <c r="A6" s="58">
        <v>4</v>
      </c>
      <c r="B6" s="216"/>
      <c r="C6" s="216"/>
      <c r="D6" s="40"/>
      <c r="E6" s="40"/>
      <c r="F6" s="40"/>
      <c r="G6" s="40"/>
      <c r="H6" s="38"/>
    </row>
    <row r="7" spans="1:8" ht="22.5" customHeight="1">
      <c r="A7" s="57">
        <v>5</v>
      </c>
      <c r="B7" s="217"/>
      <c r="C7" s="217"/>
      <c r="D7" s="38"/>
      <c r="E7" s="38"/>
      <c r="F7" s="38"/>
      <c r="G7" s="38"/>
      <c r="H7" s="38"/>
    </row>
    <row r="8" spans="1:8" ht="22.5" customHeight="1">
      <c r="A8" s="58">
        <v>6</v>
      </c>
      <c r="B8" s="216"/>
      <c r="C8" s="216"/>
      <c r="D8" s="40"/>
      <c r="E8" s="40"/>
      <c r="F8" s="40"/>
      <c r="G8" s="40"/>
      <c r="H8" s="38"/>
    </row>
    <row r="9" spans="1:8" ht="22.5" customHeight="1">
      <c r="A9" s="57">
        <v>7</v>
      </c>
      <c r="B9" s="217"/>
      <c r="C9" s="217"/>
      <c r="D9" s="38"/>
      <c r="E9" s="38"/>
      <c r="F9" s="38"/>
      <c r="G9" s="38"/>
      <c r="H9" s="38"/>
    </row>
    <row r="10" spans="1:8" ht="22.5" customHeight="1">
      <c r="A10" s="58">
        <v>8</v>
      </c>
      <c r="B10" s="216"/>
      <c r="C10" s="216"/>
      <c r="D10" s="40"/>
      <c r="E10" s="40"/>
      <c r="F10" s="40"/>
      <c r="G10" s="40"/>
      <c r="H10" s="38"/>
    </row>
    <row r="11" spans="1:8" ht="22.5" customHeight="1">
      <c r="A11" s="57">
        <v>9</v>
      </c>
      <c r="B11" s="217"/>
      <c r="C11" s="217"/>
      <c r="D11" s="38"/>
      <c r="E11" s="38"/>
      <c r="F11" s="38"/>
      <c r="G11" s="38"/>
      <c r="H11" s="38"/>
    </row>
    <row r="12" spans="1:8" ht="22.5" customHeight="1">
      <c r="A12" s="58">
        <v>10</v>
      </c>
      <c r="B12" s="216"/>
      <c r="C12" s="216"/>
      <c r="D12" s="40"/>
      <c r="E12" s="40"/>
      <c r="F12" s="40"/>
      <c r="G12" s="40"/>
      <c r="H12" s="40"/>
    </row>
    <row r="13" spans="1:8" ht="18.75"/>
    <row r="14" spans="1:8" ht="18.75"/>
  </sheetData>
  <mergeCells count="12">
    <mergeCell ref="B12:C12"/>
    <mergeCell ref="B7:C7"/>
    <mergeCell ref="B2:C2"/>
    <mergeCell ref="B3:C3"/>
    <mergeCell ref="B4:C4"/>
    <mergeCell ref="B5:C5"/>
    <mergeCell ref="B6:C6"/>
    <mergeCell ref="C1:H1"/>
    <mergeCell ref="B8:C8"/>
    <mergeCell ref="B9:C9"/>
    <mergeCell ref="B10:C10"/>
    <mergeCell ref="B11:C11"/>
  </mergeCells>
  <phoneticPr fontId="1"/>
  <dataValidations count="1">
    <dataValidation imeMode="halfAlpha" allowBlank="1" showInputMessage="1" showErrorMessage="1" sqref="F3:G12" xr:uid="{F049C7CC-ED49-45E7-A916-9A2E01496B72}"/>
  </dataValidations>
  <pageMargins left="0.82677165354330717" right="0.23622047244094491" top="1.1417322834645669" bottom="0.35433070866141736" header="0.70866141732283472" footer="0.31496062992125984"/>
  <pageSetup paperSize="9" scale="71" fitToHeight="0" orientation="portrait" horizontalDpi="300" verticalDpi="300" r:id="rId1"/>
  <headerFooter alignWithMargins="0">
    <oddHeader>&amp;C&amp;"游ゴシック,太字"&amp;14&amp;A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T20"/>
  <sheetViews>
    <sheetView view="pageBreakPreview" zoomScale="110" zoomScaleNormal="100" zoomScaleSheetLayoutView="110" workbookViewId="0">
      <selection activeCell="C17" sqref="C17:J17"/>
    </sheetView>
  </sheetViews>
  <sheetFormatPr defaultColWidth="9" defaultRowHeight="33.75" customHeight="1"/>
  <cols>
    <col min="1" max="10" width="9" style="2"/>
    <col min="11" max="20" width="0" style="2" hidden="1" customWidth="1"/>
    <col min="21" max="16384" width="9" style="2"/>
  </cols>
  <sheetData>
    <row r="1" spans="1:20" ht="22.5" customHeight="1">
      <c r="A1" s="2" t="s">
        <v>224</v>
      </c>
      <c r="K1" s="2" t="s">
        <v>225</v>
      </c>
    </row>
    <row r="2" spans="1:20" ht="33.75" customHeight="1">
      <c r="A2" s="227" t="s">
        <v>226</v>
      </c>
      <c r="B2" s="227"/>
      <c r="C2" s="227"/>
      <c r="D2" s="227"/>
      <c r="E2" s="227"/>
      <c r="F2" s="227"/>
      <c r="G2" s="227"/>
      <c r="H2" s="227"/>
      <c r="I2" s="227"/>
      <c r="J2" s="227"/>
      <c r="K2" s="227" t="s">
        <v>227</v>
      </c>
      <c r="L2" s="227"/>
      <c r="M2" s="227"/>
      <c r="N2" s="227"/>
      <c r="O2" s="227"/>
      <c r="P2" s="227"/>
      <c r="Q2" s="227"/>
      <c r="R2" s="227"/>
      <c r="S2" s="227"/>
      <c r="T2" s="227"/>
    </row>
    <row r="3" spans="1:20" ht="33.75" customHeight="1">
      <c r="A3" s="61"/>
      <c r="K3" s="61"/>
    </row>
    <row r="4" spans="1:20" ht="33.75" customHeight="1">
      <c r="D4" s="83"/>
      <c r="E4" s="83"/>
      <c r="F4" s="83"/>
      <c r="G4" s="223" t="s">
        <v>228</v>
      </c>
      <c r="H4" s="223"/>
      <c r="I4" s="223"/>
      <c r="J4" s="223"/>
      <c r="K4" s="230" t="s">
        <v>229</v>
      </c>
      <c r="L4" s="230"/>
      <c r="M4" s="230"/>
      <c r="N4" s="230"/>
      <c r="O4" s="230"/>
      <c r="P4" s="230"/>
      <c r="Q4" s="230"/>
      <c r="R4" s="230"/>
      <c r="S4" s="230"/>
      <c r="T4" s="230"/>
    </row>
    <row r="5" spans="1:20" ht="33.75" customHeight="1">
      <c r="A5" s="62" t="s">
        <v>230</v>
      </c>
      <c r="K5" s="62" t="str">
        <f>G7&amp;"殿"</f>
        <v>例）大学サークル　あいうえお殿</v>
      </c>
    </row>
    <row r="6" spans="1:20" ht="33.75" customHeight="1">
      <c r="A6" s="62"/>
      <c r="K6" s="62"/>
    </row>
    <row r="7" spans="1:20" ht="33.75" customHeight="1">
      <c r="E7" s="220" t="s">
        <v>231</v>
      </c>
      <c r="F7" s="220"/>
      <c r="G7" s="229" t="str">
        <f>IF('1課外活動団体設立・継続届'!F13="","",'1課外活動団体設立・継続届'!F13)</f>
        <v>例）大学サークル　あいうえお</v>
      </c>
      <c r="H7" s="229"/>
      <c r="I7" s="229"/>
      <c r="J7" s="229"/>
      <c r="O7" s="231"/>
      <c r="P7" s="231"/>
      <c r="Q7" s="153"/>
      <c r="R7" s="153"/>
      <c r="S7" s="153"/>
      <c r="T7" s="153"/>
    </row>
    <row r="8" spans="1:20" ht="33.75" customHeight="1">
      <c r="E8" s="221" t="s">
        <v>232</v>
      </c>
      <c r="F8" s="221"/>
      <c r="G8" s="228" t="str">
        <f>IF('1課外活動団体設立・継続届'!K16="","",'1課外活動団体設立・継続届'!K16)</f>
        <v>例）00AA000</v>
      </c>
      <c r="H8" s="228"/>
      <c r="I8" s="228"/>
      <c r="J8" s="228"/>
      <c r="O8" s="231"/>
      <c r="P8" s="231"/>
      <c r="Q8" s="62" t="s">
        <v>233</v>
      </c>
      <c r="R8" s="62"/>
      <c r="S8" s="62"/>
      <c r="T8" s="62"/>
    </row>
    <row r="9" spans="1:20" ht="33.75" customHeight="1">
      <c r="E9" s="222" t="s">
        <v>234</v>
      </c>
      <c r="F9" s="222"/>
      <c r="G9" s="228" t="str">
        <f>IF('1課外活動団体設立・継続届'!K21="","",'1課外活動団体設立・継続届'!K21)</f>
        <v>例）○○　○○</v>
      </c>
      <c r="H9" s="228"/>
      <c r="I9" s="228"/>
      <c r="J9" s="228"/>
      <c r="O9" s="232"/>
      <c r="P9" s="232"/>
      <c r="Q9" s="154"/>
      <c r="R9" s="154"/>
      <c r="S9" s="154"/>
      <c r="T9" s="154"/>
    </row>
    <row r="10" spans="1:20" ht="33.75" customHeight="1">
      <c r="E10" s="221" t="s">
        <v>235</v>
      </c>
      <c r="F10" s="221"/>
      <c r="G10" s="228" t="str">
        <f>IF('1課外活動団体設立・継続届'!K23="","",'1課外活動団体設立・継続届'!K23)</f>
        <v>例）000-0000-0000</v>
      </c>
      <c r="H10" s="228"/>
      <c r="I10" s="228"/>
      <c r="J10" s="228"/>
      <c r="O10" s="231"/>
      <c r="P10" s="231"/>
      <c r="Q10" s="154"/>
      <c r="R10" s="154"/>
      <c r="S10" s="154"/>
      <c r="T10" s="154"/>
    </row>
    <row r="11" spans="1:20" ht="33.75" customHeight="1">
      <c r="E11" s="221" t="s">
        <v>236</v>
      </c>
      <c r="F11" s="221"/>
      <c r="G11" s="228" t="str">
        <f>IF('1課外活動団体設立・継続届'!AD19="","",'1課外活動団体設立・継続届'!AD19)</f>
        <v>例）◆◆　◆◆</v>
      </c>
      <c r="H11" s="228"/>
      <c r="I11" s="228"/>
      <c r="J11" s="228"/>
      <c r="O11" s="231"/>
      <c r="P11" s="231"/>
      <c r="Q11" s="154"/>
      <c r="R11" s="154"/>
      <c r="S11" s="154"/>
      <c r="T11" s="154"/>
    </row>
    <row r="12" spans="1:20" ht="19.5">
      <c r="E12" s="63"/>
      <c r="F12" s="63"/>
      <c r="G12" s="26"/>
      <c r="H12" s="26"/>
      <c r="I12" s="26"/>
      <c r="J12" s="26"/>
      <c r="O12" s="63"/>
      <c r="P12" s="63"/>
      <c r="Q12" s="26"/>
      <c r="R12" s="26"/>
      <c r="S12" s="26"/>
      <c r="T12" s="26"/>
    </row>
    <row r="13" spans="1:20" ht="33.75" customHeight="1">
      <c r="A13" s="62" t="s">
        <v>237</v>
      </c>
      <c r="K13" s="62" t="s">
        <v>238</v>
      </c>
    </row>
    <row r="14" spans="1:20" ht="27" customHeight="1">
      <c r="A14" s="223" t="s">
        <v>239</v>
      </c>
      <c r="B14" s="223"/>
      <c r="C14" s="223"/>
      <c r="D14" s="223"/>
      <c r="E14" s="223"/>
      <c r="F14" s="223"/>
      <c r="G14" s="223"/>
      <c r="H14" s="223"/>
      <c r="I14" s="223"/>
      <c r="J14" s="223"/>
      <c r="K14" s="223" t="s">
        <v>239</v>
      </c>
      <c r="L14" s="223"/>
      <c r="M14" s="223"/>
      <c r="N14" s="223"/>
      <c r="O14" s="223"/>
      <c r="P14" s="223"/>
      <c r="Q14" s="223"/>
      <c r="R14" s="223"/>
      <c r="S14" s="223"/>
      <c r="T14" s="223"/>
    </row>
    <row r="15" spans="1:20" ht="55.5" customHeight="1">
      <c r="A15" s="224" t="s">
        <v>240</v>
      </c>
      <c r="B15" s="224"/>
      <c r="C15" s="65" t="s">
        <v>241</v>
      </c>
      <c r="D15" s="226" t="s">
        <v>242</v>
      </c>
      <c r="E15" s="226"/>
      <c r="F15" s="226"/>
      <c r="G15" s="226"/>
      <c r="H15" s="226"/>
      <c r="I15" s="226"/>
      <c r="J15" s="226"/>
      <c r="K15" s="224" t="s">
        <v>240</v>
      </c>
      <c r="L15" s="224"/>
      <c r="M15" s="65" t="s">
        <v>241</v>
      </c>
      <c r="N15" s="226" t="str">
        <f>D15</f>
        <v>　　　　　　　　　　　階　　　　　　　　番室</v>
      </c>
      <c r="O15" s="226"/>
      <c r="P15" s="226"/>
      <c r="Q15" s="226"/>
      <c r="R15" s="226"/>
      <c r="S15" s="226"/>
      <c r="T15" s="226"/>
    </row>
    <row r="16" spans="1:20" ht="55.5" customHeight="1">
      <c r="A16" s="224"/>
      <c r="B16" s="224"/>
      <c r="C16" s="67" t="s">
        <v>243</v>
      </c>
      <c r="D16" s="226"/>
      <c r="E16" s="226"/>
      <c r="F16" s="226"/>
      <c r="G16" s="226"/>
      <c r="H16" s="226"/>
      <c r="I16" s="226"/>
      <c r="J16" s="226"/>
      <c r="K16" s="224"/>
      <c r="L16" s="224"/>
      <c r="M16" s="65" t="s">
        <v>244</v>
      </c>
      <c r="N16" s="226">
        <f>D16</f>
        <v>0</v>
      </c>
      <c r="O16" s="226"/>
      <c r="P16" s="226"/>
      <c r="Q16" s="226"/>
      <c r="R16" s="226"/>
      <c r="S16" s="226"/>
      <c r="T16" s="226"/>
    </row>
    <row r="17" spans="1:20" ht="33.75" customHeight="1">
      <c r="A17" s="224" t="s">
        <v>245</v>
      </c>
      <c r="B17" s="224"/>
      <c r="C17" s="224" t="s">
        <v>246</v>
      </c>
      <c r="D17" s="224"/>
      <c r="E17" s="224"/>
      <c r="F17" s="224"/>
      <c r="G17" s="224"/>
      <c r="H17" s="224"/>
      <c r="I17" s="224"/>
      <c r="J17" s="224"/>
      <c r="K17" s="224" t="s">
        <v>245</v>
      </c>
      <c r="L17" s="224"/>
      <c r="M17" s="224" t="str">
        <f>C17</f>
        <v>(自)　  2024年　4月　1日　　～　　(至)　2025 年　3月　31日</v>
      </c>
      <c r="N17" s="224"/>
      <c r="O17" s="224"/>
      <c r="P17" s="224"/>
      <c r="Q17" s="224"/>
      <c r="R17" s="224"/>
      <c r="S17" s="224"/>
      <c r="T17" s="224"/>
    </row>
    <row r="18" spans="1:20" ht="78" customHeight="1">
      <c r="A18" s="224" t="s">
        <v>247</v>
      </c>
      <c r="B18" s="224"/>
      <c r="C18" s="219"/>
      <c r="D18" s="219"/>
      <c r="E18" s="219"/>
      <c r="F18" s="219"/>
      <c r="G18" s="219"/>
      <c r="H18" s="219"/>
      <c r="I18" s="219"/>
      <c r="J18" s="219"/>
      <c r="K18" s="224" t="s">
        <v>247</v>
      </c>
      <c r="L18" s="224"/>
      <c r="M18" s="225">
        <f>C18</f>
        <v>0</v>
      </c>
      <c r="N18" s="225"/>
      <c r="O18" s="225"/>
      <c r="P18" s="225"/>
      <c r="Q18" s="225"/>
      <c r="R18" s="225"/>
      <c r="S18" s="225"/>
      <c r="T18" s="225"/>
    </row>
    <row r="19" spans="1:20" ht="36" customHeight="1">
      <c r="A19" s="224" t="s">
        <v>248</v>
      </c>
      <c r="B19" s="224"/>
      <c r="C19" s="225" t="s">
        <v>249</v>
      </c>
      <c r="D19" s="225"/>
      <c r="E19" s="225"/>
      <c r="F19" s="225"/>
      <c r="G19" s="225"/>
      <c r="H19" s="225"/>
      <c r="I19" s="225"/>
      <c r="J19" s="225"/>
      <c r="K19" s="224" t="s">
        <v>248</v>
      </c>
      <c r="L19" s="224"/>
      <c r="M19" s="225" t="str">
        <f>C19</f>
        <v>　　　　　　　　　　　　　　　　　　　　　　　　　　　　　　　　　　人　　</v>
      </c>
      <c r="N19" s="225"/>
      <c r="O19" s="225"/>
      <c r="P19" s="225"/>
      <c r="Q19" s="225"/>
      <c r="R19" s="225"/>
      <c r="S19" s="225"/>
      <c r="T19" s="225"/>
    </row>
    <row r="20" spans="1:20" ht="58.5" customHeight="1">
      <c r="A20" s="224" t="s">
        <v>250</v>
      </c>
      <c r="B20" s="224"/>
      <c r="C20" s="219" t="s">
        <v>251</v>
      </c>
      <c r="D20" s="219"/>
      <c r="E20" s="219"/>
      <c r="F20" s="219"/>
      <c r="G20" s="219"/>
      <c r="H20" s="219"/>
      <c r="I20" s="219"/>
      <c r="J20" s="219"/>
      <c r="K20" s="224" t="s">
        <v>250</v>
      </c>
      <c r="L20" s="224"/>
      <c r="M20" s="225" t="str">
        <f>C20</f>
        <v xml:space="preserve"> </v>
      </c>
      <c r="N20" s="225"/>
      <c r="O20" s="225"/>
      <c r="P20" s="225"/>
      <c r="Q20" s="225"/>
      <c r="R20" s="225"/>
      <c r="S20" s="225"/>
      <c r="T20" s="225"/>
    </row>
  </sheetData>
  <mergeCells count="47">
    <mergeCell ref="K20:L20"/>
    <mergeCell ref="M20:T20"/>
    <mergeCell ref="K17:L17"/>
    <mergeCell ref="M17:T17"/>
    <mergeCell ref="K18:L18"/>
    <mergeCell ref="M18:T18"/>
    <mergeCell ref="K19:L19"/>
    <mergeCell ref="M19:T19"/>
    <mergeCell ref="D16:J16"/>
    <mergeCell ref="K2:T2"/>
    <mergeCell ref="K4:T4"/>
    <mergeCell ref="O7:P7"/>
    <mergeCell ref="Q7:T7"/>
    <mergeCell ref="O8:P8"/>
    <mergeCell ref="O9:P9"/>
    <mergeCell ref="Q9:T9"/>
    <mergeCell ref="O10:P10"/>
    <mergeCell ref="Q10:T10"/>
    <mergeCell ref="O11:P11"/>
    <mergeCell ref="Q11:T11"/>
    <mergeCell ref="K14:T14"/>
    <mergeCell ref="K15:L16"/>
    <mergeCell ref="N15:T15"/>
    <mergeCell ref="N16:T16"/>
    <mergeCell ref="A2:J2"/>
    <mergeCell ref="G11:J11"/>
    <mergeCell ref="G7:J7"/>
    <mergeCell ref="G8:J8"/>
    <mergeCell ref="G9:J9"/>
    <mergeCell ref="G10:J10"/>
    <mergeCell ref="G4:J4"/>
    <mergeCell ref="C20:J20"/>
    <mergeCell ref="E7:F7"/>
    <mergeCell ref="E8:F8"/>
    <mergeCell ref="E10:F10"/>
    <mergeCell ref="E9:F9"/>
    <mergeCell ref="E11:F11"/>
    <mergeCell ref="A14:J14"/>
    <mergeCell ref="C17:J17"/>
    <mergeCell ref="C18:J18"/>
    <mergeCell ref="A17:B17"/>
    <mergeCell ref="A18:B18"/>
    <mergeCell ref="A20:B20"/>
    <mergeCell ref="A19:B19"/>
    <mergeCell ref="C19:J19"/>
    <mergeCell ref="A15:B16"/>
    <mergeCell ref="D15:J15"/>
  </mergeCells>
  <phoneticPr fontId="1"/>
  <pageMargins left="0.75" right="0.75" top="1" bottom="1" header="0.51200000000000001" footer="0.51200000000000001"/>
  <pageSetup paperSize="9" scale="97"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D6ED6-B78A-4321-8361-0A103DD35463}">
  <sheetPr codeName="Sheet7">
    <pageSetUpPr fitToPage="1"/>
  </sheetPr>
  <dimension ref="A1"/>
  <sheetViews>
    <sheetView view="pageBreakPreview" zoomScaleNormal="100" zoomScaleSheetLayoutView="100" workbookViewId="0">
      <selection activeCell="T151" sqref="T151"/>
    </sheetView>
  </sheetViews>
  <sheetFormatPr defaultColWidth="8.875" defaultRowHeight="13.5"/>
  <sheetData/>
  <phoneticPr fontId="1"/>
  <pageMargins left="0.47" right="0.33" top="0.75" bottom="0.75" header="0.3" footer="0.3"/>
  <pageSetup paperSize="9" scale="91"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346B-648E-46D9-865C-01FC8D246362}">
  <sheetPr codeName="Sheet8">
    <pageSetUpPr fitToPage="1"/>
  </sheetPr>
  <dimension ref="A1:R34"/>
  <sheetViews>
    <sheetView view="pageBreakPreview" zoomScale="110" zoomScaleNormal="100" zoomScaleSheetLayoutView="110" workbookViewId="0">
      <selection activeCell="B31" sqref="B31:H31"/>
    </sheetView>
  </sheetViews>
  <sheetFormatPr defaultColWidth="8.875" defaultRowHeight="33.75" customHeight="1"/>
  <cols>
    <col min="1" max="1" width="20.625" style="2" customWidth="1"/>
    <col min="2" max="2" width="12.875" style="2" customWidth="1"/>
    <col min="3" max="3" width="4.625" style="2" customWidth="1"/>
    <col min="4" max="4" width="18.25" style="2" customWidth="1"/>
    <col min="5" max="8" width="10.625" style="2" customWidth="1"/>
    <col min="9" max="9" width="20.625" style="2" hidden="1" customWidth="1"/>
    <col min="10" max="10" width="11.625" style="2" hidden="1" customWidth="1"/>
    <col min="11" max="11" width="6.125" style="2" hidden="1" customWidth="1"/>
    <col min="12" max="12" width="16.5" style="2" hidden="1" customWidth="1"/>
    <col min="13" max="16" width="10.625" style="2" hidden="1" customWidth="1"/>
    <col min="17" max="16384" width="8.875" style="2"/>
  </cols>
  <sheetData>
    <row r="1" spans="1:18" ht="22.5" customHeight="1">
      <c r="A1" s="2" t="s">
        <v>252</v>
      </c>
      <c r="I1" s="2" t="s">
        <v>253</v>
      </c>
    </row>
    <row r="2" spans="1:18" ht="33.75" customHeight="1">
      <c r="A2" s="227" t="s">
        <v>254</v>
      </c>
      <c r="B2" s="227"/>
      <c r="C2" s="227"/>
      <c r="D2" s="227"/>
      <c r="E2" s="227"/>
      <c r="F2" s="227"/>
      <c r="G2" s="227"/>
      <c r="H2" s="227"/>
      <c r="I2" s="227" t="s">
        <v>255</v>
      </c>
      <c r="J2" s="227"/>
      <c r="K2" s="227"/>
      <c r="L2" s="227"/>
      <c r="M2" s="227"/>
      <c r="N2" s="227"/>
      <c r="O2" s="227"/>
      <c r="P2" s="227"/>
    </row>
    <row r="3" spans="1:18" ht="33.75" customHeight="1">
      <c r="A3" s="61"/>
      <c r="I3" s="61"/>
    </row>
    <row r="4" spans="1:18" ht="33.75" customHeight="1">
      <c r="B4" s="83"/>
      <c r="C4" s="83"/>
      <c r="D4" s="83"/>
      <c r="E4" s="223" t="s">
        <v>256</v>
      </c>
      <c r="F4" s="223"/>
      <c r="G4" s="223"/>
      <c r="H4" s="223"/>
      <c r="I4" s="230" t="s">
        <v>229</v>
      </c>
      <c r="J4" s="230"/>
      <c r="K4" s="230"/>
      <c r="L4" s="230"/>
      <c r="M4" s="230"/>
      <c r="N4" s="230"/>
      <c r="O4" s="230"/>
      <c r="P4" s="230"/>
    </row>
    <row r="5" spans="1:18" ht="33.75" customHeight="1">
      <c r="A5" s="62" t="s">
        <v>230</v>
      </c>
      <c r="I5" s="62" t="str">
        <f>E7&amp;"殿"</f>
        <v>例）大学サークル　あいうえお殿</v>
      </c>
    </row>
    <row r="6" spans="1:18" ht="33.75" customHeight="1">
      <c r="A6" s="62"/>
      <c r="I6" s="62"/>
    </row>
    <row r="7" spans="1:18" ht="33.75" customHeight="1">
      <c r="D7" s="68" t="s">
        <v>231</v>
      </c>
      <c r="E7" s="229" t="str">
        <f>IF('1課外活動団体設立・継続届'!F13="","",'1課外活動団体設立・継続届'!F13)</f>
        <v>例）大学サークル　あいうえお</v>
      </c>
      <c r="F7" s="229"/>
      <c r="G7" s="229"/>
      <c r="H7" s="229"/>
      <c r="I7" s="69"/>
      <c r="J7" s="69"/>
      <c r="M7" s="231"/>
      <c r="N7" s="231"/>
      <c r="O7" s="69"/>
      <c r="P7" s="69"/>
    </row>
    <row r="8" spans="1:18" ht="33.75" customHeight="1">
      <c r="D8" s="70" t="s">
        <v>232</v>
      </c>
      <c r="E8" s="228" t="str">
        <f>IF('1課外活動団体設立・継続届'!K16="","",'1課外活動団体設立・継続届'!K16)</f>
        <v>例）00AA000</v>
      </c>
      <c r="F8" s="228"/>
      <c r="G8" s="228"/>
      <c r="H8" s="228"/>
      <c r="M8" s="231"/>
      <c r="N8" s="231"/>
    </row>
    <row r="9" spans="1:18" ht="33.75" customHeight="1">
      <c r="D9" s="71" t="s">
        <v>234</v>
      </c>
      <c r="E9" s="228" t="str">
        <f>IF('1課外活動団体設立・継続届'!K21="","",'1課外活動団体設立・継続届'!K21)</f>
        <v>例）○○　○○</v>
      </c>
      <c r="F9" s="228"/>
      <c r="G9" s="228"/>
      <c r="H9" s="228"/>
      <c r="M9" s="62" t="s">
        <v>233</v>
      </c>
      <c r="N9" s="62"/>
      <c r="Q9" s="62"/>
      <c r="R9" s="62"/>
    </row>
    <row r="10" spans="1:18" ht="33.75" customHeight="1">
      <c r="D10" s="70" t="s">
        <v>235</v>
      </c>
      <c r="E10" s="228" t="str">
        <f>IF('1課外活動団体設立・継続届'!K23="","",'1課外活動団体設立・継続届'!K23)</f>
        <v>例）000-0000-0000</v>
      </c>
      <c r="F10" s="228"/>
      <c r="G10" s="228"/>
      <c r="H10" s="228"/>
      <c r="M10" s="231"/>
      <c r="N10" s="231"/>
    </row>
    <row r="11" spans="1:18" ht="33.75" customHeight="1">
      <c r="D11" s="70" t="s">
        <v>236</v>
      </c>
      <c r="E11" s="228" t="str">
        <f>IF('1課外活動団体設立・継続届'!AD19="","",'1課外活動団体設立・継続届'!AD19)</f>
        <v>例）◆◆　◆◆</v>
      </c>
      <c r="F11" s="228"/>
      <c r="G11" s="228"/>
      <c r="H11" s="228"/>
      <c r="L11" s="72"/>
    </row>
    <row r="12" spans="1:18" ht="33.75" customHeight="1">
      <c r="F12" s="63"/>
      <c r="G12" s="63"/>
      <c r="H12" s="63"/>
      <c r="N12" s="63"/>
      <c r="O12" s="63"/>
      <c r="P12" s="63"/>
    </row>
    <row r="13" spans="1:18" ht="33.75" customHeight="1">
      <c r="A13" s="232" t="s">
        <v>257</v>
      </c>
      <c r="B13" s="232"/>
      <c r="C13" s="232"/>
      <c r="D13" s="232"/>
      <c r="E13" s="232"/>
      <c r="F13" s="232"/>
      <c r="G13" s="232"/>
      <c r="H13" s="232"/>
      <c r="I13" s="232" t="s">
        <v>258</v>
      </c>
      <c r="J13" s="232"/>
      <c r="K13" s="232"/>
      <c r="L13" s="232"/>
      <c r="M13" s="232"/>
      <c r="N13" s="232"/>
      <c r="O13" s="232"/>
      <c r="P13" s="232"/>
    </row>
    <row r="14" spans="1:18" ht="33.75" customHeight="1">
      <c r="A14" s="223" t="s">
        <v>239</v>
      </c>
      <c r="B14" s="223"/>
      <c r="C14" s="223"/>
      <c r="D14" s="223"/>
      <c r="E14" s="223"/>
      <c r="F14" s="223"/>
      <c r="G14" s="223"/>
      <c r="H14" s="223"/>
      <c r="I14" s="223" t="s">
        <v>239</v>
      </c>
      <c r="J14" s="223"/>
      <c r="K14" s="223"/>
      <c r="L14" s="223"/>
      <c r="M14" s="223"/>
      <c r="N14" s="223"/>
      <c r="O14" s="223"/>
      <c r="P14" s="223"/>
    </row>
    <row r="15" spans="1:18" ht="21.75" customHeight="1">
      <c r="A15" s="249" t="s">
        <v>259</v>
      </c>
      <c r="B15" s="252" t="s">
        <v>260</v>
      </c>
      <c r="C15" s="245"/>
      <c r="D15" s="244" t="s">
        <v>261</v>
      </c>
      <c r="E15" s="252"/>
      <c r="F15" s="252"/>
      <c r="G15" s="252"/>
      <c r="H15" s="245"/>
      <c r="I15" s="249" t="s">
        <v>259</v>
      </c>
      <c r="J15" s="265" t="s">
        <v>260</v>
      </c>
      <c r="K15" s="266"/>
      <c r="L15" s="244" t="str">
        <f>D15</f>
        <v>　　　 東側（入口側）　　　西側（弓道場側）</v>
      </c>
      <c r="M15" s="252"/>
      <c r="N15" s="252"/>
      <c r="O15" s="252"/>
      <c r="P15" s="245"/>
    </row>
    <row r="16" spans="1:18" ht="21.75" customHeight="1">
      <c r="A16" s="250"/>
      <c r="B16" s="253" t="s">
        <v>262</v>
      </c>
      <c r="C16" s="225" t="s">
        <v>263</v>
      </c>
      <c r="D16" s="84" t="s">
        <v>264</v>
      </c>
      <c r="E16" s="272" t="s">
        <v>265</v>
      </c>
      <c r="F16" s="272"/>
      <c r="G16" s="272" t="s">
        <v>266</v>
      </c>
      <c r="H16" s="273"/>
      <c r="I16" s="250"/>
      <c r="J16" s="267" t="s">
        <v>262</v>
      </c>
      <c r="K16" s="253" t="s">
        <v>263</v>
      </c>
      <c r="L16" s="74" t="str">
        <f>D16</f>
        <v>　　【体育室１】･･･　　</v>
      </c>
      <c r="M16" s="252" t="str">
        <f>E16</f>
        <v>　南側(ｸﾞﾗｳﾝﾄﾞ側)　</v>
      </c>
      <c r="N16" s="252"/>
      <c r="O16" s="252" t="str">
        <f>G16</f>
        <v xml:space="preserve">北側(けやきﾎｰﾙ側) </v>
      </c>
      <c r="P16" s="245"/>
    </row>
    <row r="17" spans="1:16" ht="21.75" customHeight="1">
      <c r="A17" s="250"/>
      <c r="B17" s="253"/>
      <c r="C17" s="225"/>
      <c r="D17" s="66" t="s">
        <v>267</v>
      </c>
      <c r="E17" s="244" t="s">
        <v>268</v>
      </c>
      <c r="F17" s="245"/>
      <c r="G17" s="244" t="s">
        <v>269</v>
      </c>
      <c r="H17" s="245"/>
      <c r="I17" s="250"/>
      <c r="J17" s="267"/>
      <c r="K17" s="253"/>
      <c r="L17" s="73" t="str">
        <f>D17</f>
        <v>ｳｴｲﾄﾄﾚｰﾆﾝｸﾞ室</v>
      </c>
      <c r="M17" s="244" t="str">
        <f>E17</f>
        <v>空手道場</v>
      </c>
      <c r="N17" s="245"/>
      <c r="O17" s="244" t="str">
        <f>G17</f>
        <v xml:space="preserve">合気道場 </v>
      </c>
      <c r="P17" s="245"/>
    </row>
    <row r="18" spans="1:16" ht="21.75" customHeight="1">
      <c r="A18" s="250"/>
      <c r="B18" s="253"/>
      <c r="C18" s="225" t="s">
        <v>270</v>
      </c>
      <c r="D18" s="84" t="s">
        <v>271</v>
      </c>
      <c r="E18" s="272" t="s">
        <v>272</v>
      </c>
      <c r="F18" s="272"/>
      <c r="G18" s="272" t="s">
        <v>273</v>
      </c>
      <c r="H18" s="273"/>
      <c r="I18" s="250"/>
      <c r="J18" s="267"/>
      <c r="K18" s="253" t="s">
        <v>270</v>
      </c>
      <c r="L18" s="74" t="str">
        <f>D18</f>
        <v>【体育室２】･･･</v>
      </c>
      <c r="M18" s="252" t="str">
        <f>E18</f>
        <v>　東側(入口側)</v>
      </c>
      <c r="N18" s="252"/>
      <c r="O18" s="252" t="str">
        <f>G18</f>
        <v>西側(第1体育館側)</v>
      </c>
      <c r="P18" s="245"/>
    </row>
    <row r="19" spans="1:16" ht="21.75" customHeight="1">
      <c r="A19" s="250"/>
      <c r="B19" s="253"/>
      <c r="C19" s="225"/>
      <c r="D19" s="75" t="s">
        <v>274</v>
      </c>
      <c r="E19" s="254"/>
      <c r="F19" s="255"/>
      <c r="G19" s="255"/>
      <c r="H19" s="256"/>
      <c r="I19" s="250"/>
      <c r="J19" s="267"/>
      <c r="K19" s="253"/>
      <c r="L19" s="75" t="str">
        <f>D19</f>
        <v>　　ダンス室</v>
      </c>
      <c r="M19" s="254"/>
      <c r="N19" s="255"/>
      <c r="O19" s="255"/>
      <c r="P19" s="256"/>
    </row>
    <row r="20" spans="1:16" ht="21.75" customHeight="1">
      <c r="A20" s="250"/>
      <c r="B20" s="260" t="s">
        <v>275</v>
      </c>
      <c r="C20" s="261"/>
      <c r="D20" s="75" t="s">
        <v>276</v>
      </c>
      <c r="E20" s="253" t="s">
        <v>277</v>
      </c>
      <c r="F20" s="253"/>
      <c r="G20" s="253" t="s">
        <v>278</v>
      </c>
      <c r="H20" s="253"/>
      <c r="I20" s="250"/>
      <c r="J20" s="260" t="str">
        <f>B20</f>
        <v>グラウンド</v>
      </c>
      <c r="K20" s="261"/>
      <c r="L20" s="76" t="str">
        <f t="shared" ref="L20:L21" si="0">D20</f>
        <v>　　野球場(南側）　</v>
      </c>
      <c r="M20" s="274" t="str">
        <f t="shared" ref="M20:M21" si="1">E20</f>
        <v>野球場(北側)</v>
      </c>
      <c r="N20" s="274"/>
      <c r="O20" s="274" t="str">
        <f t="shared" ref="O20:O21" si="2">G20</f>
        <v>ラグビー場</v>
      </c>
      <c r="P20" s="261"/>
    </row>
    <row r="21" spans="1:16" ht="21.75" customHeight="1">
      <c r="A21" s="250"/>
      <c r="B21" s="257"/>
      <c r="C21" s="259"/>
      <c r="D21" s="73" t="s">
        <v>279</v>
      </c>
      <c r="E21" s="253" t="s">
        <v>280</v>
      </c>
      <c r="F21" s="253"/>
      <c r="G21" s="253" t="s">
        <v>281</v>
      </c>
      <c r="H21" s="253"/>
      <c r="I21" s="250"/>
      <c r="J21" s="257"/>
      <c r="K21" s="259"/>
      <c r="L21" s="77" t="str">
        <f t="shared" si="0"/>
        <v>サッカー場</v>
      </c>
      <c r="M21" s="258" t="str">
        <f t="shared" si="1"/>
        <v>陸上競技場</v>
      </c>
      <c r="N21" s="258"/>
      <c r="O21" s="258" t="str">
        <f t="shared" si="2"/>
        <v>テニス場</v>
      </c>
      <c r="P21" s="259"/>
    </row>
    <row r="22" spans="1:16" ht="21.75" customHeight="1">
      <c r="A22" s="250"/>
      <c r="B22" s="244" t="s">
        <v>250</v>
      </c>
      <c r="C22" s="245"/>
      <c r="D22" s="262" t="s">
        <v>282</v>
      </c>
      <c r="E22" s="263"/>
      <c r="F22" s="263"/>
      <c r="G22" s="263"/>
      <c r="H22" s="264"/>
      <c r="I22" s="250"/>
      <c r="J22" s="244" t="str">
        <f>B22</f>
        <v>その他</v>
      </c>
      <c r="K22" s="245"/>
      <c r="L22" s="244" t="str">
        <f>D22</f>
        <v>武道場・　弓道場・　プール・　ゴルフ場・　駐車場</v>
      </c>
      <c r="M22" s="252"/>
      <c r="N22" s="252"/>
      <c r="O22" s="252"/>
      <c r="P22" s="245"/>
    </row>
    <row r="23" spans="1:16" ht="21.75" customHeight="1">
      <c r="A23" s="250"/>
      <c r="B23" s="78" t="s">
        <v>283</v>
      </c>
      <c r="C23" s="251" t="s">
        <v>284</v>
      </c>
      <c r="D23" s="251"/>
      <c r="E23" s="257" t="s">
        <v>285</v>
      </c>
      <c r="F23" s="258"/>
      <c r="G23" s="258"/>
      <c r="H23" s="259"/>
      <c r="I23" s="250"/>
      <c r="J23" s="78" t="s">
        <v>283</v>
      </c>
      <c r="K23" s="251" t="s">
        <v>284</v>
      </c>
      <c r="L23" s="251"/>
      <c r="M23" s="257" t="s">
        <v>285</v>
      </c>
      <c r="N23" s="258"/>
      <c r="O23" s="258"/>
      <c r="P23" s="259"/>
    </row>
    <row r="24" spans="1:16" ht="21.75" customHeight="1">
      <c r="A24" s="250"/>
      <c r="B24" s="79" t="s">
        <v>286</v>
      </c>
      <c r="C24" s="240"/>
      <c r="D24" s="240"/>
      <c r="E24" s="241" t="s">
        <v>287</v>
      </c>
      <c r="F24" s="242"/>
      <c r="G24" s="242"/>
      <c r="H24" s="243"/>
      <c r="I24" s="250"/>
      <c r="J24" s="79" t="s">
        <v>286</v>
      </c>
      <c r="K24" s="240" t="str">
        <f>IF(C24="","",C24)</f>
        <v/>
      </c>
      <c r="L24" s="240"/>
      <c r="M24" s="241" t="str">
        <f>E24</f>
        <v>　時　　　分　～　　　時　　　分</v>
      </c>
      <c r="N24" s="242"/>
      <c r="O24" s="242"/>
      <c r="P24" s="243"/>
    </row>
    <row r="25" spans="1:16" ht="21.75" customHeight="1">
      <c r="A25" s="250"/>
      <c r="B25" s="80" t="s">
        <v>288</v>
      </c>
      <c r="C25" s="236"/>
      <c r="D25" s="236"/>
      <c r="E25" s="237" t="s">
        <v>287</v>
      </c>
      <c r="F25" s="238"/>
      <c r="G25" s="238"/>
      <c r="H25" s="239"/>
      <c r="I25" s="250"/>
      <c r="J25" s="80" t="s">
        <v>288</v>
      </c>
      <c r="K25" s="236" t="str">
        <f t="shared" ref="K25:K30" si="3">IF(C25="","",C25)</f>
        <v/>
      </c>
      <c r="L25" s="236"/>
      <c r="M25" s="237" t="str">
        <f t="shared" ref="M25:M30" si="4">E25</f>
        <v>　時　　　分　～　　　時　　　分</v>
      </c>
      <c r="N25" s="238"/>
      <c r="O25" s="238"/>
      <c r="P25" s="239"/>
    </row>
    <row r="26" spans="1:16" ht="21.75" customHeight="1">
      <c r="A26" s="250"/>
      <c r="B26" s="80" t="s">
        <v>289</v>
      </c>
      <c r="C26" s="236"/>
      <c r="D26" s="236"/>
      <c r="E26" s="237" t="s">
        <v>287</v>
      </c>
      <c r="F26" s="238"/>
      <c r="G26" s="238"/>
      <c r="H26" s="239"/>
      <c r="I26" s="250"/>
      <c r="J26" s="80" t="s">
        <v>289</v>
      </c>
      <c r="K26" s="236" t="str">
        <f t="shared" si="3"/>
        <v/>
      </c>
      <c r="L26" s="236"/>
      <c r="M26" s="237" t="str">
        <f t="shared" si="4"/>
        <v>　時　　　分　～　　　時　　　分</v>
      </c>
      <c r="N26" s="238"/>
      <c r="O26" s="238"/>
      <c r="P26" s="239"/>
    </row>
    <row r="27" spans="1:16" ht="21.75" customHeight="1">
      <c r="A27" s="250"/>
      <c r="B27" s="80" t="s">
        <v>290</v>
      </c>
      <c r="C27" s="236"/>
      <c r="D27" s="236"/>
      <c r="E27" s="237" t="s">
        <v>287</v>
      </c>
      <c r="F27" s="238"/>
      <c r="G27" s="238"/>
      <c r="H27" s="239"/>
      <c r="I27" s="250"/>
      <c r="J27" s="80" t="s">
        <v>290</v>
      </c>
      <c r="K27" s="236" t="str">
        <f t="shared" si="3"/>
        <v/>
      </c>
      <c r="L27" s="236"/>
      <c r="M27" s="237" t="str">
        <f t="shared" si="4"/>
        <v>　時　　　分　～　　　時　　　分</v>
      </c>
      <c r="N27" s="238"/>
      <c r="O27" s="238"/>
      <c r="P27" s="239"/>
    </row>
    <row r="28" spans="1:16" ht="21.75" customHeight="1">
      <c r="A28" s="250"/>
      <c r="B28" s="80" t="s">
        <v>291</v>
      </c>
      <c r="C28" s="236"/>
      <c r="D28" s="236"/>
      <c r="E28" s="237" t="s">
        <v>287</v>
      </c>
      <c r="F28" s="238"/>
      <c r="G28" s="238"/>
      <c r="H28" s="239"/>
      <c r="I28" s="250"/>
      <c r="J28" s="80" t="s">
        <v>291</v>
      </c>
      <c r="K28" s="236" t="str">
        <f t="shared" si="3"/>
        <v/>
      </c>
      <c r="L28" s="236"/>
      <c r="M28" s="237" t="str">
        <f t="shared" si="4"/>
        <v>　時　　　分　～　　　時　　　分</v>
      </c>
      <c r="N28" s="238"/>
      <c r="O28" s="238"/>
      <c r="P28" s="239"/>
    </row>
    <row r="29" spans="1:16" ht="21.75" customHeight="1">
      <c r="A29" s="250"/>
      <c r="B29" s="80" t="s">
        <v>292</v>
      </c>
      <c r="C29" s="236"/>
      <c r="D29" s="236"/>
      <c r="E29" s="237" t="s">
        <v>287</v>
      </c>
      <c r="F29" s="238"/>
      <c r="G29" s="238"/>
      <c r="H29" s="239"/>
      <c r="I29" s="250"/>
      <c r="J29" s="80" t="s">
        <v>292</v>
      </c>
      <c r="K29" s="236" t="str">
        <f t="shared" si="3"/>
        <v/>
      </c>
      <c r="L29" s="236"/>
      <c r="M29" s="237" t="str">
        <f t="shared" si="4"/>
        <v>　時　　　分　～　　　時　　　分</v>
      </c>
      <c r="N29" s="238"/>
      <c r="O29" s="238"/>
      <c r="P29" s="239"/>
    </row>
    <row r="30" spans="1:16" ht="21.75" customHeight="1">
      <c r="A30" s="251"/>
      <c r="B30" s="81" t="s">
        <v>293</v>
      </c>
      <c r="C30" s="236"/>
      <c r="D30" s="236"/>
      <c r="E30" s="237" t="s">
        <v>287</v>
      </c>
      <c r="F30" s="238"/>
      <c r="G30" s="238"/>
      <c r="H30" s="239"/>
      <c r="I30" s="251"/>
      <c r="J30" s="81" t="s">
        <v>293</v>
      </c>
      <c r="K30" s="268" t="str">
        <f t="shared" si="3"/>
        <v/>
      </c>
      <c r="L30" s="268"/>
      <c r="M30" s="269" t="str">
        <f t="shared" si="4"/>
        <v>　時　　　分　～　　　時　　　分</v>
      </c>
      <c r="N30" s="270"/>
      <c r="O30" s="270"/>
      <c r="P30" s="271"/>
    </row>
    <row r="31" spans="1:16" ht="33.75" customHeight="1">
      <c r="A31" s="82" t="s">
        <v>245</v>
      </c>
      <c r="B31" s="246" t="s">
        <v>246</v>
      </c>
      <c r="C31" s="247"/>
      <c r="D31" s="247"/>
      <c r="E31" s="247"/>
      <c r="F31" s="247"/>
      <c r="G31" s="247"/>
      <c r="H31" s="248"/>
      <c r="I31" s="82" t="s">
        <v>245</v>
      </c>
      <c r="J31" s="246" t="s">
        <v>294</v>
      </c>
      <c r="K31" s="247"/>
      <c r="L31" s="247"/>
      <c r="M31" s="247"/>
      <c r="N31" s="247"/>
      <c r="O31" s="247"/>
      <c r="P31" s="248"/>
    </row>
    <row r="32" spans="1:16" ht="45.75" customHeight="1">
      <c r="A32" s="64" t="s">
        <v>247</v>
      </c>
      <c r="B32" s="233"/>
      <c r="C32" s="234"/>
      <c r="D32" s="234"/>
      <c r="E32" s="234"/>
      <c r="F32" s="234"/>
      <c r="G32" s="234"/>
      <c r="H32" s="235"/>
      <c r="I32" s="64" t="s">
        <v>247</v>
      </c>
      <c r="J32" s="233">
        <f>B32</f>
        <v>0</v>
      </c>
      <c r="K32" s="234"/>
      <c r="L32" s="234"/>
      <c r="M32" s="234"/>
      <c r="N32" s="234"/>
      <c r="O32" s="234"/>
      <c r="P32" s="235"/>
    </row>
    <row r="33" spans="1:16" ht="36" customHeight="1">
      <c r="A33" s="64" t="s">
        <v>248</v>
      </c>
      <c r="B33" s="233" t="s">
        <v>295</v>
      </c>
      <c r="C33" s="234"/>
      <c r="D33" s="234"/>
      <c r="E33" s="234"/>
      <c r="F33" s="234"/>
      <c r="G33" s="234"/>
      <c r="H33" s="235"/>
      <c r="I33" s="64" t="s">
        <v>248</v>
      </c>
      <c r="J33" s="233" t="str">
        <f>B33</f>
        <v>　　　　　　　　　　　　　　　　　　　　　　　　　　　　　　　　　　人</v>
      </c>
      <c r="K33" s="234"/>
      <c r="L33" s="234"/>
      <c r="M33" s="234"/>
      <c r="N33" s="234"/>
      <c r="O33" s="234"/>
      <c r="P33" s="235"/>
    </row>
    <row r="34" spans="1:16" ht="58.5" customHeight="1">
      <c r="A34" s="64" t="s">
        <v>250</v>
      </c>
      <c r="B34" s="233"/>
      <c r="C34" s="234"/>
      <c r="D34" s="234"/>
      <c r="E34" s="234"/>
      <c r="F34" s="234"/>
      <c r="G34" s="234"/>
      <c r="H34" s="235"/>
      <c r="I34" s="64" t="s">
        <v>250</v>
      </c>
      <c r="J34" s="233">
        <f>B34</f>
        <v>0</v>
      </c>
      <c r="K34" s="234"/>
      <c r="L34" s="234"/>
      <c r="M34" s="234"/>
      <c r="N34" s="234"/>
      <c r="O34" s="234"/>
      <c r="P34" s="235"/>
    </row>
  </sheetData>
  <mergeCells count="96">
    <mergeCell ref="E4:H4"/>
    <mergeCell ref="J22:K22"/>
    <mergeCell ref="M7:N7"/>
    <mergeCell ref="M8:N8"/>
    <mergeCell ref="M10:N10"/>
    <mergeCell ref="J20:K21"/>
    <mergeCell ref="M20:N20"/>
    <mergeCell ref="M21:N21"/>
    <mergeCell ref="L22:P22"/>
    <mergeCell ref="A13:H13"/>
    <mergeCell ref="E7:H7"/>
    <mergeCell ref="E8:H8"/>
    <mergeCell ref="E9:H9"/>
    <mergeCell ref="E10:H10"/>
    <mergeCell ref="E11:H11"/>
    <mergeCell ref="D15:H15"/>
    <mergeCell ref="K29:L29"/>
    <mergeCell ref="M29:P29"/>
    <mergeCell ref="K30:L30"/>
    <mergeCell ref="M30:P30"/>
    <mergeCell ref="E16:F16"/>
    <mergeCell ref="G16:H16"/>
    <mergeCell ref="E18:F18"/>
    <mergeCell ref="G18:H18"/>
    <mergeCell ref="M16:N16"/>
    <mergeCell ref="K18:K19"/>
    <mergeCell ref="M19:P19"/>
    <mergeCell ref="O16:P16"/>
    <mergeCell ref="O18:P18"/>
    <mergeCell ref="M18:N18"/>
    <mergeCell ref="O20:P20"/>
    <mergeCell ref="O21:P21"/>
    <mergeCell ref="M26:P26"/>
    <mergeCell ref="K27:L27"/>
    <mergeCell ref="M27:P27"/>
    <mergeCell ref="K28:L28"/>
    <mergeCell ref="M28:P28"/>
    <mergeCell ref="K23:L23"/>
    <mergeCell ref="M23:P23"/>
    <mergeCell ref="K24:L24"/>
    <mergeCell ref="M24:P24"/>
    <mergeCell ref="I13:P13"/>
    <mergeCell ref="I14:P14"/>
    <mergeCell ref="I15:I30"/>
    <mergeCell ref="J15:K15"/>
    <mergeCell ref="L15:P15"/>
    <mergeCell ref="J16:J19"/>
    <mergeCell ref="K16:K17"/>
    <mergeCell ref="M17:N17"/>
    <mergeCell ref="O17:P17"/>
    <mergeCell ref="K25:L25"/>
    <mergeCell ref="M25:P25"/>
    <mergeCell ref="K26:L26"/>
    <mergeCell ref="D22:H22"/>
    <mergeCell ref="B31:H31"/>
    <mergeCell ref="B32:H32"/>
    <mergeCell ref="B33:H33"/>
    <mergeCell ref="E25:H25"/>
    <mergeCell ref="E26:H26"/>
    <mergeCell ref="B20:C21"/>
    <mergeCell ref="E20:F20"/>
    <mergeCell ref="G20:H20"/>
    <mergeCell ref="E21:F21"/>
    <mergeCell ref="G21:H21"/>
    <mergeCell ref="J34:P34"/>
    <mergeCell ref="J31:P31"/>
    <mergeCell ref="J32:P32"/>
    <mergeCell ref="A14:H14"/>
    <mergeCell ref="A15:A30"/>
    <mergeCell ref="B15:C15"/>
    <mergeCell ref="B16:B19"/>
    <mergeCell ref="C16:C17"/>
    <mergeCell ref="C18:C19"/>
    <mergeCell ref="C23:D23"/>
    <mergeCell ref="B34:H34"/>
    <mergeCell ref="C30:D30"/>
    <mergeCell ref="E19:H19"/>
    <mergeCell ref="E17:F17"/>
    <mergeCell ref="G17:H17"/>
    <mergeCell ref="E23:H23"/>
    <mergeCell ref="A2:H2"/>
    <mergeCell ref="I2:P2"/>
    <mergeCell ref="I4:P4"/>
    <mergeCell ref="J33:P33"/>
    <mergeCell ref="C27:D27"/>
    <mergeCell ref="C28:D28"/>
    <mergeCell ref="C29:D29"/>
    <mergeCell ref="E27:H27"/>
    <mergeCell ref="E28:H28"/>
    <mergeCell ref="E29:H29"/>
    <mergeCell ref="C24:D24"/>
    <mergeCell ref="C25:D25"/>
    <mergeCell ref="C26:D26"/>
    <mergeCell ref="E24:H24"/>
    <mergeCell ref="E30:H30"/>
    <mergeCell ref="B22:C22"/>
  </mergeCells>
  <phoneticPr fontId="1"/>
  <pageMargins left="0.74803149606299213" right="0.74803149606299213" top="0.59055118110236227" bottom="0.59055118110236227" header="0.51181102362204722" footer="0.51181102362204722"/>
  <pageSetup paperSize="9" scale="84" fitToWidth="0" orientation="portrait" r:id="rId1"/>
  <headerFooter alignWithMargins="0"/>
  <colBreaks count="1" manualBreakCount="1">
    <brk id="8" max="30" man="1"/>
  </colBreaks>
  <drawing r:id="rId2"/>
  <legacyDrawing r:id="rId3"/>
  <mc:AlternateContent xmlns:mc="http://schemas.openxmlformats.org/markup-compatibility/2006">
    <mc:Choice Requires="x14">
      <controls>
        <mc:AlternateContent xmlns:mc="http://schemas.openxmlformats.org/markup-compatibility/2006">
          <mc:Choice Requires="x14">
            <control shapeId="5136" r:id="rId4" name="Check Box 16">
              <controlPr defaultSize="0" autoFill="0" autoLine="0" autoPict="0">
                <anchor moveWithCells="1">
                  <from>
                    <xdr:col>3</xdr:col>
                    <xdr:colOff>933450</xdr:colOff>
                    <xdr:row>14</xdr:row>
                    <xdr:rowOff>19050</xdr:rowOff>
                  </from>
                  <to>
                    <xdr:col>3</xdr:col>
                    <xdr:colOff>1238250</xdr:colOff>
                    <xdr:row>14</xdr:row>
                    <xdr:rowOff>257175</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5</xdr:col>
                    <xdr:colOff>295275</xdr:colOff>
                    <xdr:row>14</xdr:row>
                    <xdr:rowOff>19050</xdr:rowOff>
                  </from>
                  <to>
                    <xdr:col>5</xdr:col>
                    <xdr:colOff>600075</xdr:colOff>
                    <xdr:row>14</xdr:row>
                    <xdr:rowOff>257175</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4</xdr:col>
                    <xdr:colOff>133350</xdr:colOff>
                    <xdr:row>15</xdr:row>
                    <xdr:rowOff>19050</xdr:rowOff>
                  </from>
                  <to>
                    <xdr:col>4</xdr:col>
                    <xdr:colOff>438150</xdr:colOff>
                    <xdr:row>15</xdr:row>
                    <xdr:rowOff>257175</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5</xdr:col>
                    <xdr:colOff>790575</xdr:colOff>
                    <xdr:row>15</xdr:row>
                    <xdr:rowOff>19050</xdr:rowOff>
                  </from>
                  <to>
                    <xdr:col>6</xdr:col>
                    <xdr:colOff>285750</xdr:colOff>
                    <xdr:row>15</xdr:row>
                    <xdr:rowOff>257175</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3</xdr:col>
                    <xdr:colOff>19050</xdr:colOff>
                    <xdr:row>16</xdr:row>
                    <xdr:rowOff>19050</xdr:rowOff>
                  </from>
                  <to>
                    <xdr:col>3</xdr:col>
                    <xdr:colOff>323850</xdr:colOff>
                    <xdr:row>16</xdr:row>
                    <xdr:rowOff>266700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4</xdr:col>
                    <xdr:colOff>285750</xdr:colOff>
                    <xdr:row>16</xdr:row>
                    <xdr:rowOff>19050</xdr:rowOff>
                  </from>
                  <to>
                    <xdr:col>4</xdr:col>
                    <xdr:colOff>590550</xdr:colOff>
                    <xdr:row>16</xdr:row>
                    <xdr:rowOff>257175</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6</xdr:col>
                    <xdr:colOff>247650</xdr:colOff>
                    <xdr:row>16</xdr:row>
                    <xdr:rowOff>19050</xdr:rowOff>
                  </from>
                  <to>
                    <xdr:col>6</xdr:col>
                    <xdr:colOff>552450</xdr:colOff>
                    <xdr:row>16</xdr:row>
                    <xdr:rowOff>257175</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4</xdr:col>
                    <xdr:colOff>219075</xdr:colOff>
                    <xdr:row>17</xdr:row>
                    <xdr:rowOff>0</xdr:rowOff>
                  </from>
                  <to>
                    <xdr:col>4</xdr:col>
                    <xdr:colOff>523875</xdr:colOff>
                    <xdr:row>17</xdr:row>
                    <xdr:rowOff>247650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5</xdr:col>
                    <xdr:colOff>781050</xdr:colOff>
                    <xdr:row>17</xdr:row>
                    <xdr:rowOff>0</xdr:rowOff>
                  </from>
                  <to>
                    <xdr:col>6</xdr:col>
                    <xdr:colOff>257175</xdr:colOff>
                    <xdr:row>17</xdr:row>
                    <xdr:rowOff>247650</xdr:rowOff>
                  </to>
                </anchor>
              </controlPr>
            </control>
          </mc:Choice>
        </mc:AlternateContent>
        <mc:AlternateContent xmlns:mc="http://schemas.openxmlformats.org/markup-compatibility/2006">
          <mc:Choice Requires="x14">
            <control shapeId="5145" r:id="rId13" name="Check Box 25">
              <controlPr defaultSize="0" autoFill="0" autoLine="0" autoPict="0">
                <anchor moveWithCells="1">
                  <from>
                    <xdr:col>3</xdr:col>
                    <xdr:colOff>133350</xdr:colOff>
                    <xdr:row>18</xdr:row>
                    <xdr:rowOff>19050</xdr:rowOff>
                  </from>
                  <to>
                    <xdr:col>3</xdr:col>
                    <xdr:colOff>438150</xdr:colOff>
                    <xdr:row>18</xdr:row>
                    <xdr:rowOff>257175</xdr:rowOff>
                  </to>
                </anchor>
              </controlPr>
            </control>
          </mc:Choice>
        </mc:AlternateContent>
        <mc:AlternateContent xmlns:mc="http://schemas.openxmlformats.org/markup-compatibility/2006">
          <mc:Choice Requires="x14">
            <control shapeId="5146" r:id="rId14" name="Check Box 26">
              <controlPr defaultSize="0" autoFill="0" autoLine="0" autoPict="0">
                <anchor moveWithCells="1">
                  <from>
                    <xdr:col>3</xdr:col>
                    <xdr:colOff>95250</xdr:colOff>
                    <xdr:row>19</xdr:row>
                    <xdr:rowOff>19050</xdr:rowOff>
                  </from>
                  <to>
                    <xdr:col>3</xdr:col>
                    <xdr:colOff>400050</xdr:colOff>
                    <xdr:row>19</xdr:row>
                    <xdr:rowOff>266700</xdr:rowOff>
                  </to>
                </anchor>
              </controlPr>
            </control>
          </mc:Choice>
        </mc:AlternateContent>
        <mc:AlternateContent xmlns:mc="http://schemas.openxmlformats.org/markup-compatibility/2006">
          <mc:Choice Requires="x14">
            <control shapeId="5147" r:id="rId15" name="Check Box 27">
              <controlPr defaultSize="0" autoFill="0" autoLine="0" autoPict="0">
                <anchor moveWithCells="1">
                  <from>
                    <xdr:col>4</xdr:col>
                    <xdr:colOff>133350</xdr:colOff>
                    <xdr:row>19</xdr:row>
                    <xdr:rowOff>19050</xdr:rowOff>
                  </from>
                  <to>
                    <xdr:col>4</xdr:col>
                    <xdr:colOff>438150</xdr:colOff>
                    <xdr:row>19</xdr:row>
                    <xdr:rowOff>257175</xdr:rowOff>
                  </to>
                </anchor>
              </controlPr>
            </control>
          </mc:Choice>
        </mc:AlternateContent>
        <mc:AlternateContent xmlns:mc="http://schemas.openxmlformats.org/markup-compatibility/2006">
          <mc:Choice Requires="x14">
            <control shapeId="5148" r:id="rId16" name="Check Box 28">
              <controlPr defaultSize="0" autoFill="0" autoLine="0" autoPict="0">
                <anchor moveWithCells="1">
                  <from>
                    <xdr:col>6</xdr:col>
                    <xdr:colOff>171450</xdr:colOff>
                    <xdr:row>19</xdr:row>
                    <xdr:rowOff>0</xdr:rowOff>
                  </from>
                  <to>
                    <xdr:col>6</xdr:col>
                    <xdr:colOff>476250</xdr:colOff>
                    <xdr:row>19</xdr:row>
                    <xdr:rowOff>247650</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3</xdr:col>
                    <xdr:colOff>76200</xdr:colOff>
                    <xdr:row>20</xdr:row>
                    <xdr:rowOff>19050</xdr:rowOff>
                  </from>
                  <to>
                    <xdr:col>3</xdr:col>
                    <xdr:colOff>381000</xdr:colOff>
                    <xdr:row>20</xdr:row>
                    <xdr:rowOff>266700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4</xdr:col>
                    <xdr:colOff>171450</xdr:colOff>
                    <xdr:row>20</xdr:row>
                    <xdr:rowOff>19050</xdr:rowOff>
                  </from>
                  <to>
                    <xdr:col>4</xdr:col>
                    <xdr:colOff>476250</xdr:colOff>
                    <xdr:row>20</xdr:row>
                    <xdr:rowOff>257175</xdr:rowOff>
                  </to>
                </anchor>
              </controlPr>
            </control>
          </mc:Choice>
        </mc:AlternateContent>
        <mc:AlternateContent xmlns:mc="http://schemas.openxmlformats.org/markup-compatibility/2006">
          <mc:Choice Requires="x14">
            <control shapeId="5151" r:id="rId19" name="Check Box 31">
              <controlPr defaultSize="0" autoFill="0" autoLine="0" autoPict="0">
                <anchor moveWithCells="1">
                  <from>
                    <xdr:col>6</xdr:col>
                    <xdr:colOff>257175</xdr:colOff>
                    <xdr:row>20</xdr:row>
                    <xdr:rowOff>19050</xdr:rowOff>
                  </from>
                  <to>
                    <xdr:col>6</xdr:col>
                    <xdr:colOff>561975</xdr:colOff>
                    <xdr:row>20</xdr:row>
                    <xdr:rowOff>257175</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3</xdr:col>
                    <xdr:colOff>19050</xdr:colOff>
                    <xdr:row>21</xdr:row>
                    <xdr:rowOff>19050</xdr:rowOff>
                  </from>
                  <to>
                    <xdr:col>3</xdr:col>
                    <xdr:colOff>323850</xdr:colOff>
                    <xdr:row>21</xdr:row>
                    <xdr:rowOff>257175</xdr:rowOff>
                  </to>
                </anchor>
              </controlPr>
            </control>
          </mc:Choice>
        </mc:AlternateContent>
        <mc:AlternateContent xmlns:mc="http://schemas.openxmlformats.org/markup-compatibility/2006">
          <mc:Choice Requires="x14">
            <control shapeId="5153" r:id="rId21" name="Check Box 33">
              <controlPr defaultSize="0" autoFill="0" autoLine="0" autoPict="0">
                <anchor moveWithCells="1">
                  <from>
                    <xdr:col>3</xdr:col>
                    <xdr:colOff>1009650</xdr:colOff>
                    <xdr:row>21</xdr:row>
                    <xdr:rowOff>19050</xdr:rowOff>
                  </from>
                  <to>
                    <xdr:col>3</xdr:col>
                    <xdr:colOff>1314450</xdr:colOff>
                    <xdr:row>21</xdr:row>
                    <xdr:rowOff>257175</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from>
                    <xdr:col>4</xdr:col>
                    <xdr:colOff>400050</xdr:colOff>
                    <xdr:row>21</xdr:row>
                    <xdr:rowOff>0</xdr:rowOff>
                  </from>
                  <to>
                    <xdr:col>4</xdr:col>
                    <xdr:colOff>704850</xdr:colOff>
                    <xdr:row>21</xdr:row>
                    <xdr:rowOff>247650</xdr:rowOff>
                  </to>
                </anchor>
              </controlPr>
            </control>
          </mc:Choice>
        </mc:AlternateContent>
        <mc:AlternateContent xmlns:mc="http://schemas.openxmlformats.org/markup-compatibility/2006">
          <mc:Choice Requires="x14">
            <control shapeId="5155" r:id="rId23" name="Check Box 35">
              <controlPr defaultSize="0" autoFill="0" autoLine="0" autoPict="0">
                <anchor moveWithCells="1">
                  <from>
                    <xdr:col>5</xdr:col>
                    <xdr:colOff>361950</xdr:colOff>
                    <xdr:row>21</xdr:row>
                    <xdr:rowOff>0</xdr:rowOff>
                  </from>
                  <to>
                    <xdr:col>5</xdr:col>
                    <xdr:colOff>666750</xdr:colOff>
                    <xdr:row>21</xdr:row>
                    <xdr:rowOff>247650</xdr:rowOff>
                  </to>
                </anchor>
              </controlPr>
            </control>
          </mc:Choice>
        </mc:AlternateContent>
        <mc:AlternateContent xmlns:mc="http://schemas.openxmlformats.org/markup-compatibility/2006">
          <mc:Choice Requires="x14">
            <control shapeId="5156" r:id="rId24" name="Check Box 36">
              <controlPr defaultSize="0" autoFill="0" autoLine="0" autoPict="0">
                <anchor moveWithCells="1">
                  <from>
                    <xdr:col>6</xdr:col>
                    <xdr:colOff>514350</xdr:colOff>
                    <xdr:row>21</xdr:row>
                    <xdr:rowOff>0</xdr:rowOff>
                  </from>
                  <to>
                    <xdr:col>7</xdr:col>
                    <xdr:colOff>0</xdr:colOff>
                    <xdr:row>21</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2C78-8697-4CA7-A72C-A7CEC5E23503}">
  <sheetPr codeName="Sheet9"/>
  <dimension ref="A1:T19"/>
  <sheetViews>
    <sheetView view="pageBreakPreview" zoomScaleNormal="100" zoomScaleSheetLayoutView="100" workbookViewId="0">
      <selection activeCell="W4" sqref="W4"/>
    </sheetView>
  </sheetViews>
  <sheetFormatPr defaultColWidth="9" defaultRowHeight="33.75" customHeight="1"/>
  <cols>
    <col min="1" max="16384" width="9" style="2"/>
  </cols>
  <sheetData>
    <row r="1" spans="1:20" ht="22.5" customHeight="1"/>
    <row r="2" spans="1:20" ht="33.75" customHeight="1">
      <c r="A2" s="227" t="s">
        <v>296</v>
      </c>
      <c r="B2" s="227"/>
      <c r="C2" s="227"/>
      <c r="D2" s="227"/>
      <c r="E2" s="227"/>
      <c r="F2" s="227"/>
      <c r="G2" s="227"/>
      <c r="H2" s="227"/>
      <c r="I2" s="227"/>
      <c r="J2" s="227"/>
      <c r="K2" s="227" t="s">
        <v>297</v>
      </c>
      <c r="L2" s="227"/>
      <c r="M2" s="227"/>
      <c r="N2" s="227"/>
      <c r="O2" s="227"/>
      <c r="P2" s="227"/>
      <c r="Q2" s="227"/>
      <c r="R2" s="227"/>
      <c r="S2" s="227"/>
      <c r="T2" s="227"/>
    </row>
    <row r="3" spans="1:20" ht="33.75" customHeight="1">
      <c r="A3" s="61"/>
      <c r="K3" s="61"/>
    </row>
    <row r="4" spans="1:20" ht="33.75" customHeight="1">
      <c r="B4" s="83"/>
      <c r="C4" s="83"/>
      <c r="D4" s="83"/>
      <c r="E4" s="83"/>
      <c r="F4" s="83"/>
      <c r="G4" s="277" t="s">
        <v>298</v>
      </c>
      <c r="H4" s="277"/>
      <c r="I4" s="277"/>
      <c r="J4" s="277"/>
      <c r="K4" s="275" t="s">
        <v>299</v>
      </c>
      <c r="L4" s="230"/>
      <c r="M4" s="230"/>
      <c r="N4" s="230"/>
      <c r="O4" s="230"/>
      <c r="P4" s="230"/>
      <c r="Q4" s="230"/>
      <c r="R4" s="230"/>
      <c r="S4" s="230"/>
      <c r="T4" s="230"/>
    </row>
    <row r="5" spans="1:20" ht="33.75" customHeight="1">
      <c r="A5" s="62" t="s">
        <v>300</v>
      </c>
      <c r="K5" s="276" t="str">
        <f>G7&amp;"　殿"</f>
        <v>例）大学サークル　あいうえお　殿</v>
      </c>
      <c r="L5" s="276"/>
      <c r="M5" s="276"/>
      <c r="N5" s="276"/>
    </row>
    <row r="6" spans="1:20" ht="33.75" customHeight="1">
      <c r="A6" s="62"/>
      <c r="K6" s="62"/>
      <c r="R6" s="62" t="s">
        <v>301</v>
      </c>
    </row>
    <row r="7" spans="1:20" ht="33.75" customHeight="1">
      <c r="E7" s="220" t="s">
        <v>231</v>
      </c>
      <c r="F7" s="220"/>
      <c r="G7" s="229" t="str">
        <f>IF('1課外活動団体設立・継続届'!F13="","",'1課外活動団体設立・継続届'!F13)</f>
        <v>例）大学サークル　あいうえお</v>
      </c>
      <c r="H7" s="229"/>
      <c r="I7" s="229"/>
      <c r="J7" s="229"/>
      <c r="O7" s="231"/>
      <c r="P7" s="231"/>
      <c r="Q7" s="153"/>
      <c r="R7" s="153"/>
      <c r="S7" s="153"/>
      <c r="T7" s="153"/>
    </row>
    <row r="8" spans="1:20" ht="33.75" customHeight="1">
      <c r="E8" s="221" t="s">
        <v>232</v>
      </c>
      <c r="F8" s="221"/>
      <c r="G8" s="228" t="str">
        <f>IF('1課外活動団体設立・継続届'!K16="","",'1課外活動団体設立・継続届'!K16)</f>
        <v>例）00AA000</v>
      </c>
      <c r="H8" s="228"/>
      <c r="I8" s="228"/>
      <c r="J8" s="228"/>
      <c r="O8" s="231"/>
      <c r="P8" s="231"/>
      <c r="S8" s="62"/>
      <c r="T8" s="62"/>
    </row>
    <row r="9" spans="1:20" ht="33.75" customHeight="1">
      <c r="E9" s="222" t="s">
        <v>234</v>
      </c>
      <c r="F9" s="222"/>
      <c r="G9" s="228" t="str">
        <f>IF('1課外活動団体設立・継続届'!K21="","",'1課外活動団体設立・継続届'!K21)</f>
        <v>例）○○　○○</v>
      </c>
      <c r="H9" s="228"/>
      <c r="I9" s="228"/>
      <c r="J9" s="228"/>
      <c r="O9" s="232"/>
      <c r="P9" s="232"/>
      <c r="Q9" s="154"/>
      <c r="R9" s="154"/>
      <c r="S9" s="154"/>
      <c r="T9" s="154"/>
    </row>
    <row r="10" spans="1:20" ht="33.75" customHeight="1">
      <c r="E10" s="221" t="s">
        <v>235</v>
      </c>
      <c r="F10" s="221"/>
      <c r="G10" s="228" t="str">
        <f>IF('1課外活動団体設立・継続届'!K23="","",'1課外活動団体設立・継続届'!K23)</f>
        <v>例）000-0000-0000</v>
      </c>
      <c r="H10" s="228"/>
      <c r="I10" s="228"/>
      <c r="J10" s="228"/>
      <c r="O10" s="231"/>
      <c r="P10" s="231"/>
      <c r="Q10" s="154"/>
      <c r="R10" s="154"/>
      <c r="S10" s="154"/>
      <c r="T10" s="154"/>
    </row>
    <row r="11" spans="1:20" ht="33.75" customHeight="1">
      <c r="E11" s="221" t="s">
        <v>236</v>
      </c>
      <c r="F11" s="221"/>
      <c r="G11" s="228" t="str">
        <f>IF('1課外活動団体設立・継続届'!AD19="","",'1課外活動団体設立・継続届'!AD19)</f>
        <v>例）◆◆　◆◆</v>
      </c>
      <c r="H11" s="228"/>
      <c r="I11" s="228"/>
      <c r="J11" s="228"/>
      <c r="O11" s="231"/>
      <c r="P11" s="231"/>
      <c r="Q11" s="154"/>
      <c r="R11" s="154"/>
      <c r="S11" s="154"/>
      <c r="T11" s="154"/>
    </row>
    <row r="12" spans="1:20" ht="19.5">
      <c r="E12" s="63"/>
      <c r="F12" s="63"/>
      <c r="G12" s="26"/>
      <c r="H12" s="26"/>
      <c r="I12" s="26"/>
      <c r="J12" s="26"/>
      <c r="O12" s="63"/>
      <c r="P12" s="63"/>
      <c r="Q12" s="26"/>
      <c r="R12" s="26"/>
      <c r="S12" s="26"/>
      <c r="T12" s="26"/>
    </row>
    <row r="13" spans="1:20" ht="33.75" customHeight="1">
      <c r="A13" s="62" t="s">
        <v>302</v>
      </c>
      <c r="K13" s="62" t="s">
        <v>303</v>
      </c>
    </row>
    <row r="14" spans="1:20" ht="27" customHeight="1">
      <c r="A14" s="223" t="s">
        <v>239</v>
      </c>
      <c r="B14" s="223"/>
      <c r="C14" s="223"/>
      <c r="D14" s="223"/>
      <c r="E14" s="223"/>
      <c r="F14" s="223"/>
      <c r="G14" s="223"/>
      <c r="H14" s="223"/>
      <c r="I14" s="223"/>
      <c r="J14" s="223"/>
      <c r="K14" s="223" t="s">
        <v>239</v>
      </c>
      <c r="L14" s="223"/>
      <c r="M14" s="223"/>
      <c r="N14" s="223"/>
      <c r="O14" s="223"/>
      <c r="P14" s="223"/>
      <c r="Q14" s="223"/>
      <c r="R14" s="223"/>
      <c r="S14" s="223"/>
      <c r="T14" s="223"/>
    </row>
    <row r="15" spans="1:20" ht="55.5" customHeight="1">
      <c r="A15" s="224" t="s">
        <v>304</v>
      </c>
      <c r="B15" s="224"/>
      <c r="C15" s="279"/>
      <c r="D15" s="280"/>
      <c r="E15" s="280"/>
      <c r="F15" s="280"/>
      <c r="G15" s="280"/>
      <c r="H15" s="280"/>
      <c r="I15" s="280"/>
      <c r="J15" s="281"/>
      <c r="K15" s="224" t="s">
        <v>304</v>
      </c>
      <c r="L15" s="224"/>
      <c r="M15" s="279">
        <f>C15</f>
        <v>0</v>
      </c>
      <c r="N15" s="280"/>
      <c r="O15" s="280"/>
      <c r="P15" s="280"/>
      <c r="Q15" s="280"/>
      <c r="R15" s="280"/>
      <c r="S15" s="280"/>
      <c r="T15" s="281"/>
    </row>
    <row r="16" spans="1:20" ht="33.75" customHeight="1">
      <c r="A16" s="224" t="s">
        <v>245</v>
      </c>
      <c r="B16" s="224"/>
      <c r="C16" s="278" t="s">
        <v>246</v>
      </c>
      <c r="D16" s="278"/>
      <c r="E16" s="278"/>
      <c r="F16" s="278"/>
      <c r="G16" s="278"/>
      <c r="H16" s="278"/>
      <c r="I16" s="278"/>
      <c r="J16" s="278"/>
      <c r="K16" s="224" t="s">
        <v>245</v>
      </c>
      <c r="L16" s="224"/>
      <c r="M16" s="278" t="str">
        <f>C16</f>
        <v>(自)　  2024年　4月　1日　　～　　(至)　2025 年　3月　31日</v>
      </c>
      <c r="N16" s="278"/>
      <c r="O16" s="278"/>
      <c r="P16" s="278"/>
      <c r="Q16" s="278"/>
      <c r="R16" s="278"/>
      <c r="S16" s="278"/>
      <c r="T16" s="278"/>
    </row>
    <row r="17" spans="1:20" ht="78" customHeight="1">
      <c r="A17" s="224" t="s">
        <v>247</v>
      </c>
      <c r="B17" s="224"/>
      <c r="C17" s="219"/>
      <c r="D17" s="219"/>
      <c r="E17" s="219"/>
      <c r="F17" s="219"/>
      <c r="G17" s="219"/>
      <c r="H17" s="219"/>
      <c r="I17" s="219"/>
      <c r="J17" s="219"/>
      <c r="K17" s="224" t="s">
        <v>247</v>
      </c>
      <c r="L17" s="224"/>
      <c r="M17" s="225">
        <f>C17</f>
        <v>0</v>
      </c>
      <c r="N17" s="225"/>
      <c r="O17" s="225"/>
      <c r="P17" s="225"/>
      <c r="Q17" s="225"/>
      <c r="R17" s="225"/>
      <c r="S17" s="225"/>
      <c r="T17" s="225"/>
    </row>
    <row r="18" spans="1:20" ht="36" customHeight="1">
      <c r="A18" s="224" t="s">
        <v>248</v>
      </c>
      <c r="B18" s="224"/>
      <c r="C18" s="225" t="s">
        <v>305</v>
      </c>
      <c r="D18" s="225"/>
      <c r="E18" s="225"/>
      <c r="F18" s="225"/>
      <c r="G18" s="225"/>
      <c r="H18" s="225"/>
      <c r="I18" s="225"/>
      <c r="J18" s="225"/>
      <c r="K18" s="224" t="s">
        <v>248</v>
      </c>
      <c r="L18" s="224"/>
      <c r="M18" s="225" t="str">
        <f>C18</f>
        <v>人</v>
      </c>
      <c r="N18" s="225"/>
      <c r="O18" s="225"/>
      <c r="P18" s="225"/>
      <c r="Q18" s="225"/>
      <c r="R18" s="225"/>
      <c r="S18" s="225"/>
      <c r="T18" s="225"/>
    </row>
    <row r="19" spans="1:20" ht="58.5" customHeight="1">
      <c r="A19" s="224" t="s">
        <v>250</v>
      </c>
      <c r="B19" s="224"/>
      <c r="C19" s="219" t="s">
        <v>251</v>
      </c>
      <c r="D19" s="219"/>
      <c r="E19" s="219"/>
      <c r="F19" s="219"/>
      <c r="G19" s="219"/>
      <c r="H19" s="219"/>
      <c r="I19" s="219"/>
      <c r="J19" s="219"/>
      <c r="K19" s="224" t="s">
        <v>250</v>
      </c>
      <c r="L19" s="224"/>
      <c r="M19" s="225" t="str">
        <f>C19</f>
        <v xml:space="preserve"> </v>
      </c>
      <c r="N19" s="225"/>
      <c r="O19" s="225"/>
      <c r="P19" s="225"/>
      <c r="Q19" s="225"/>
      <c r="R19" s="225"/>
      <c r="S19" s="225"/>
      <c r="T19" s="225"/>
    </row>
  </sheetData>
  <mergeCells count="46">
    <mergeCell ref="A19:B19"/>
    <mergeCell ref="C19:J19"/>
    <mergeCell ref="K19:L19"/>
    <mergeCell ref="M19:T19"/>
    <mergeCell ref="A17:B17"/>
    <mergeCell ref="C17:J17"/>
    <mergeCell ref="K17:L17"/>
    <mergeCell ref="M17:T17"/>
    <mergeCell ref="A18:B18"/>
    <mergeCell ref="C18:J18"/>
    <mergeCell ref="K18:L18"/>
    <mergeCell ref="M18:T18"/>
    <mergeCell ref="M16:T16"/>
    <mergeCell ref="C15:J15"/>
    <mergeCell ref="M15:T15"/>
    <mergeCell ref="E11:F11"/>
    <mergeCell ref="G11:J11"/>
    <mergeCell ref="O11:P11"/>
    <mergeCell ref="Q11:T11"/>
    <mergeCell ref="A14:J14"/>
    <mergeCell ref="K14:T14"/>
    <mergeCell ref="A15:B15"/>
    <mergeCell ref="K15:L15"/>
    <mergeCell ref="A16:B16"/>
    <mergeCell ref="C16:J16"/>
    <mergeCell ref="K16:L16"/>
    <mergeCell ref="E9:F9"/>
    <mergeCell ref="G9:J9"/>
    <mergeCell ref="O9:P9"/>
    <mergeCell ref="Q9:T9"/>
    <mergeCell ref="E10:F10"/>
    <mergeCell ref="G10:J10"/>
    <mergeCell ref="O10:P10"/>
    <mergeCell ref="Q10:T10"/>
    <mergeCell ref="E7:F7"/>
    <mergeCell ref="G7:J7"/>
    <mergeCell ref="O7:P7"/>
    <mergeCell ref="Q7:T7"/>
    <mergeCell ref="E8:F8"/>
    <mergeCell ref="G8:J8"/>
    <mergeCell ref="O8:P8"/>
    <mergeCell ref="A2:J2"/>
    <mergeCell ref="K2:T2"/>
    <mergeCell ref="K4:T4"/>
    <mergeCell ref="K5:N5"/>
    <mergeCell ref="G4:J4"/>
  </mergeCells>
  <phoneticPr fontId="1"/>
  <pageMargins left="0.7" right="0.7" top="0.75" bottom="0.75" header="0.3" footer="0.3"/>
  <pageSetup paperSize="9" scale="98" orientation="portrait" r:id="rId1"/>
  <colBreaks count="1" manualBreakCount="1">
    <brk id="10"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1C2B172512E643BB1C4F43A71F351C" ma:contentTypeVersion="14" ma:contentTypeDescription="新しいドキュメントを作成します。" ma:contentTypeScope="" ma:versionID="253ef842e4bfb136dc0bf982ed88d219">
  <xsd:schema xmlns:xsd="http://www.w3.org/2001/XMLSchema" xmlns:xs="http://www.w3.org/2001/XMLSchema" xmlns:p="http://schemas.microsoft.com/office/2006/metadata/properties" xmlns:ns2="eaba784e-e945-4593-98d5-48ea56bbe3c8" xmlns:ns3="42ca53d4-61f2-483e-bbbc-b91c24e03d6b" targetNamespace="http://schemas.microsoft.com/office/2006/metadata/properties" ma:root="true" ma:fieldsID="95a503da5b683127f620f4569ab04fdd" ns2:_="" ns3:_="">
    <xsd:import namespace="eaba784e-e945-4593-98d5-48ea56bbe3c8"/>
    <xsd:import namespace="42ca53d4-61f2-483e-bbbc-b91c24e03d6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ba784e-e945-4593-98d5-48ea56bbe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ca53d4-61f2-483e-bbbc-b91c24e03d6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ba784e-e945-4593-98d5-48ea56bbe3c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01F1B8-3051-42C0-A03C-6BE0BB3CF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ba784e-e945-4593-98d5-48ea56bbe3c8"/>
    <ds:schemaRef ds:uri="42ca53d4-61f2-483e-bbbc-b91c24e03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7FFE4E-EDDC-44AB-8D63-9115805D45AC}">
  <ds:schemaRefs>
    <ds:schemaRef ds:uri="http://schemas.openxmlformats.org/package/2006/metadata/core-properties"/>
    <ds:schemaRef ds:uri="http://purl.org/dc/elements/1.1/"/>
    <ds:schemaRef ds:uri="http://purl.org/dc/dcmitype/"/>
    <ds:schemaRef ds:uri="http://schemas.microsoft.com/office/infopath/2007/PartnerControls"/>
    <ds:schemaRef ds:uri="eaba784e-e945-4593-98d5-48ea56bbe3c8"/>
    <ds:schemaRef ds:uri="42ca53d4-61f2-483e-bbbc-b91c24e03d6b"/>
    <ds:schemaRef ds:uri="http://schemas.microsoft.com/office/2006/documentManagement/types"/>
    <ds:schemaRef ds:uri="http://schemas.microsoft.com/office/2006/metadata/properties"/>
    <ds:schemaRef ds:uri="http://purl.org/dc/terms/"/>
    <ds:schemaRef ds:uri="http://www.w3.org/XML/1998/namespace"/>
  </ds:schemaRefs>
</ds:datastoreItem>
</file>

<file path=customXml/itemProps3.xml><?xml version="1.0" encoding="utf-8"?>
<ds:datastoreItem xmlns:ds="http://schemas.openxmlformats.org/officeDocument/2006/customXml" ds:itemID="{F9766A08-DC19-4B9B-B807-49EDC636BA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1課外活動団体設立・継続届</vt:lpstr>
      <vt:lpstr>(参考)既存団体一覧</vt:lpstr>
      <vt:lpstr>2-1役員等名簿</vt:lpstr>
      <vt:lpstr>2-2構成員名簿</vt:lpstr>
      <vt:lpstr>2-3構成員名簿（その他、学外者）</vt:lpstr>
      <vt:lpstr>3-1様式第1　課外活動共用施設使用願（該当団体）</vt:lpstr>
      <vt:lpstr>(参考)課外活動共用施設等平面図</vt:lpstr>
      <vt:lpstr>3-2様式第3　体育関係施設使用願（該当団体）</vt:lpstr>
      <vt:lpstr>3-3様式第4 物置使用願（該当団体）</vt:lpstr>
      <vt:lpstr>(参考)物置一覧表</vt:lpstr>
      <vt:lpstr>'(参考)既存団体一覧'!Print_Area</vt:lpstr>
      <vt:lpstr>'(参考)物置一覧表'!Print_Area</vt:lpstr>
      <vt:lpstr>'2-1役員等名簿'!Print_Area</vt:lpstr>
      <vt:lpstr>'2-2構成員名簿'!Print_Area</vt:lpstr>
      <vt:lpstr>'2-3構成員名簿（その他、学外者）'!Print_Area</vt:lpstr>
      <vt:lpstr>'3-1様式第1　課外活動共用施設使用願（該当団体）'!Print_Area</vt:lpstr>
      <vt:lpstr>'3-2様式第3　体育関係施設使用願（該当団体）'!Print_Area</vt:lpstr>
      <vt:lpstr>'3-3様式第4 物置使用願（該当団体）'!Print_Area</vt:lpstr>
      <vt:lpstr>'(参考)既存団体一覧'!Print_Titles</vt:lpstr>
      <vt:lpstr>'2-1役員等名簿'!Print_Titles</vt:lpstr>
      <vt:lpstr>'2-2構成員名簿'!Print_Titles</vt:lpstr>
      <vt:lpstr>'2-3構成員名簿（その他、学外者）'!Print_Titles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埼玉大学</dc:creator>
  <cp:keywords/>
  <dc:description/>
  <cp:lastModifiedBy>ICHIMURA Masayuki</cp:lastModifiedBy>
  <cp:revision/>
  <dcterms:created xsi:type="dcterms:W3CDTF">2008-12-05T06:29:10Z</dcterms:created>
  <dcterms:modified xsi:type="dcterms:W3CDTF">2025-04-03T09:19:01Z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0x010100E21C2B172512E643BB1C4F43A71F351C</vt:lpwstr>
  </property>
  <property fmtid="{D5CDD505-2E9C-101B-9397-08002B2CF9AE}" pid="3" name="MediaServiceImageTags">
    <vt:lpwstr/>
  </property>
</Properties>
</file>