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７（2025）年度/01 提出用ファイル/"/>
    </mc:Choice>
  </mc:AlternateContent>
  <xr:revisionPtr revIDLastSave="519" documentId="13_ncr:1_{91682736-5674-4B53-B7D9-89C6A1F5BAEA}" xr6:coauthVersionLast="47" xr6:coauthVersionMax="47" xr10:uidLastSave="{3A8CD5AA-29F2-4D55-AD07-DEAB9C5671E1}"/>
  <bookViews>
    <workbookView xWindow="-28920" yWindow="-120" windowWidth="29040" windowHeight="15720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  <definedName name="_xlnm.Print_Area" localSheetId="1">'希望シート01（大学会館、共用施設、合宿研修所）'!$A$1:$BL$39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E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G2" i="22" l="1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１から最大２０までの数字を入力できます。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<sst xmlns="http://schemas.openxmlformats.org/spreadsheetml/2006/main" count="1794" uniqueCount="395">
  <si>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</si>
  <si>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</si>
  <si>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</si>
  <si>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</si>
  <si>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</si>
  <si>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</si>
  <si>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</si>
  <si>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</si>
  <si>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</si>
  <si>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</si>
  <si>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</si>
  <si>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</si>
  <si>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</si>
  <si>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</si>
  <si>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</si>
  <si>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</si>
  <si>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</si>
  <si>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</si>
  <si>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</si>
  <si>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</si>
  <si>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</si>
  <si>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</si>
  <si>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</si>
  <si>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</si>
  <si>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</si>
  <si>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</si>
  <si>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</si>
  <si>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</si>
  <si>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</si>
  <si>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</si>
  <si>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</si>
  <si>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</si>
  <si>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</si>
  <si>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</si>
  <si>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</si>
  <si>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</si>
  <si>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</si>
  <si>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</si>
  <si>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</si>
  <si>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</si>
  <si>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</si>
  <si>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</si>
  <si>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</si>
  <si>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</si>
  <si>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</si>
  <si>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</si>
  <si>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</si>
  <si>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</si>
  <si>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</si>
  <si>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</si>
  <si>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</si>
  <si>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</si>
  <si>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</si>
  <si>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</si>
  <si>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</si>
  <si>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</si>
  <si>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</si>
  <si>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</si>
  <si>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</si>
  <si>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</si>
  <si>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</si>
  <si>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</si>
  <si>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</si>
  <si>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</si>
  <si>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</si>
  <si>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</si>
  <si>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</si>
  <si>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</si>
  <si>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</si>
  <si>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</si>
  <si>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</si>
  <si>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</si>
  <si>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</si>
  <si>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</si>
  <si>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</si>
  <si>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</si>
  <si>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</si>
  <si>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</si>
  <si>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</si>
  <si>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</si>
  <si>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</si>
  <si>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</si>
  <si>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</si>
  <si>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</si>
  <si>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</si>
  <si>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</si>
  <si>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</si>
  <si>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</si>
  <si>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</si>
  <si>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</si>
  <si>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</si>
  <si>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</si>
  <si>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</si>
  <si>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</si>
  <si>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</si>
  <si>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</si>
  <si>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</si>
  <si>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</si>
  <si>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</si>
  <si>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</si>
  <si>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</si>
  <si>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</si>
  <si>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</si>
  <si>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</si>
  <si>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</si>
  <si>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</si>
  <si>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</si>
  <si>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</si>
  <si>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</si>
  <si>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</si>
  <si>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体006</t>
    <phoneticPr fontId="1"/>
  </si>
  <si>
    <t>vox venti</t>
    <phoneticPr fontId="1"/>
  </si>
  <si>
    <t>体007</t>
  </si>
  <si>
    <t>eighty's</t>
  </si>
  <si>
    <t>体011</t>
  </si>
  <si>
    <t>Order Made</t>
  </si>
  <si>
    <t>体012</t>
  </si>
  <si>
    <t>空手部</t>
  </si>
  <si>
    <t>体013</t>
  </si>
  <si>
    <t>弓道部</t>
  </si>
  <si>
    <t>体014</t>
    <phoneticPr fontId="1"/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</si>
  <si>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</si>
  <si>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</si>
  <si>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</si>
  <si>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</si>
  <si>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</si>
  <si>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</si>
  <si>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</si>
  <si>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</si>
  <si>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</si>
  <si>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</si>
  <si>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</si>
  <si>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</si>
  <si>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</si>
  <si>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</si>
  <si>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サッカー部</t>
    <phoneticPr fontId="1"/>
  </si>
  <si>
    <t>体025</t>
  </si>
  <si>
    <t>自転車競技部</t>
    <rPh sb="5" eb="6">
      <t>ブ</t>
    </rPh>
    <phoneticPr fontId="1"/>
  </si>
  <si>
    <t>体026</t>
  </si>
  <si>
    <t>自動車部</t>
    <phoneticPr fontId="1"/>
  </si>
  <si>
    <t>体027</t>
  </si>
  <si>
    <t>柔道部</t>
  </si>
  <si>
    <t>体028</t>
  </si>
  <si>
    <t>準硬式野球部</t>
  </si>
  <si>
    <t>体029</t>
  </si>
  <si>
    <t>Joy Ride</t>
  </si>
  <si>
    <t>体030</t>
  </si>
  <si>
    <t>少林寺拳法部</t>
    <phoneticPr fontId="1"/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</si>
  <si>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</si>
  <si>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</si>
  <si>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</si>
  <si>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</si>
  <si>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</si>
  <si>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</si>
  <si>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</si>
  <si>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</si>
  <si>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</si>
  <si>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</si>
  <si>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</si>
  <si>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</si>
  <si>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</si>
  <si>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</si>
  <si>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</si>
  <si>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</si>
  <si>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</si>
  <si>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ダイビングクラブ　SUDC</t>
    <phoneticPr fontId="1"/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</si>
  <si>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</si>
  <si>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</si>
  <si>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</si>
  <si>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</si>
  <si>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</si>
  <si>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</si>
  <si>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</si>
  <si>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</si>
  <si>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</si>
  <si>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</si>
  <si>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</si>
  <si>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</si>
  <si>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</si>
  <si>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</si>
  <si>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</si>
  <si>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</si>
  <si>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</si>
  <si>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</si>
  <si>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</si>
  <si>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</si>
  <si>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</si>
  <si>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バドミントン部</t>
    <phoneticPr fontId="1"/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</si>
  <si>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</si>
  <si>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</si>
  <si>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</si>
  <si>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</si>
  <si>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</si>
  <si>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</si>
  <si>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</si>
  <si>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ボート部</t>
    <phoneticPr fontId="1"/>
  </si>
  <si>
    <t>体066</t>
  </si>
  <si>
    <t>無外流居合兵道同好会</t>
  </si>
  <si>
    <t>体068</t>
  </si>
  <si>
    <t>陸上競技部</t>
  </si>
  <si>
    <t>体070</t>
  </si>
  <si>
    <t>ワンダーフォーゲル部</t>
  </si>
  <si>
    <t>体071</t>
  </si>
  <si>
    <t>ラグビー部</t>
    <phoneticPr fontId="1"/>
  </si>
  <si>
    <t>体078</t>
    <rPh sb="0" eb="1">
      <t>カラダ</t>
    </rPh>
    <phoneticPr fontId="1"/>
  </si>
  <si>
    <t>釣り部～鋭掛～</t>
    <phoneticPr fontId="1"/>
  </si>
  <si>
    <t>体079</t>
    <phoneticPr fontId="1"/>
  </si>
  <si>
    <t>留学生スポーツ会</t>
  </si>
  <si>
    <t>体081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</si>
  <si>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</si>
  <si>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体082</t>
    <rPh sb="0" eb="1">
      <t>カラダ</t>
    </rPh>
    <phoneticPr fontId="1"/>
  </si>
  <si>
    <t>男子ラクロス部</t>
    <rPh sb="0" eb="2">
      <t>ダンシ</t>
    </rPh>
    <rPh sb="6" eb="7">
      <t>ブ</t>
    </rPh>
    <phoneticPr fontId="1"/>
  </si>
  <si>
    <t>体084</t>
    <rPh sb="0" eb="1">
      <t>カラダ</t>
    </rPh>
    <phoneticPr fontId="1"/>
  </si>
  <si>
    <t>Swim＆Me</t>
    <phoneticPr fontId="1"/>
  </si>
  <si>
    <t>体085</t>
    <rPh sb="0" eb="1">
      <t>カラダ</t>
    </rPh>
    <phoneticPr fontId="1"/>
  </si>
  <si>
    <t>女子ソフトボールサークル</t>
    <rPh sb="0" eb="2">
      <t>ジョシ</t>
    </rPh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</si>
  <si>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</si>
  <si>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</si>
  <si>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</si>
  <si>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</si>
  <si>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</si>
  <si>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</si>
  <si>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</si>
  <si>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</si>
  <si>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</si>
  <si>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</si>
  <si>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</si>
  <si>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</si>
  <si>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</si>
  <si>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</si>
  <si>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</si>
  <si>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</si>
  <si>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</si>
  <si>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</si>
  <si>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イルミネーションプロジェクト実行委員会</t>
    <phoneticPr fontId="1"/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</si>
  <si>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</si>
  <si>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</si>
  <si>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</si>
  <si>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</si>
  <si>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</si>
  <si>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</si>
  <si>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</si>
  <si>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</si>
  <si>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</si>
  <si>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</si>
  <si>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</si>
  <si>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ｴﾚｸﾄｰﾝｻｰｸﾙAffects</t>
    <phoneticPr fontId="1"/>
  </si>
  <si>
    <t>文012</t>
  </si>
  <si>
    <t>演劇サークルPetit French Kiss</t>
  </si>
  <si>
    <t>文013</t>
  </si>
  <si>
    <t>オリジナルソング研究会</t>
  </si>
  <si>
    <t>文014</t>
  </si>
  <si>
    <t>お笑いサークル無印</t>
    <phoneticPr fontId="1"/>
  </si>
  <si>
    <t>文015</t>
  </si>
  <si>
    <t>音楽研究会のび　楽器班</t>
  </si>
  <si>
    <t>文018</t>
  </si>
  <si>
    <t>合唱団</t>
    <phoneticPr fontId="1"/>
  </si>
  <si>
    <t>文019</t>
  </si>
  <si>
    <t>華道部</t>
  </si>
  <si>
    <t>文021</t>
  </si>
  <si>
    <t>管弦楽団</t>
  </si>
  <si>
    <t>文029</t>
  </si>
  <si>
    <t>Saidai Pokemon Laboratory</t>
    <phoneticPr fontId="1"/>
  </si>
  <si>
    <t>文030</t>
  </si>
  <si>
    <t>茶道研究会</t>
    <phoneticPr fontId="1"/>
  </si>
  <si>
    <t>文033</t>
  </si>
  <si>
    <t>社会問題研究会</t>
  </si>
  <si>
    <t>文034</t>
  </si>
  <si>
    <t>写真部</t>
    <phoneticPr fontId="1"/>
  </si>
  <si>
    <t>文036</t>
  </si>
  <si>
    <t>将棋部</t>
  </si>
  <si>
    <t>文037</t>
  </si>
  <si>
    <t>書道部</t>
  </si>
  <si>
    <t>文038</t>
  </si>
  <si>
    <t>スイーツ研究会Dolce</t>
    <phoneticPr fontId="1"/>
  </si>
  <si>
    <t>文039</t>
  </si>
  <si>
    <t>吹奏楽部</t>
  </si>
  <si>
    <t>文040</t>
  </si>
  <si>
    <t>推理小説研究会</t>
    <phoneticPr fontId="1"/>
  </si>
  <si>
    <t>文041</t>
  </si>
  <si>
    <t>Swing Cube Jazz Orchestra White band</t>
  </si>
  <si>
    <t>文043</t>
  </si>
  <si>
    <t>聖書研究会 (ＢＳＣ)</t>
    <phoneticPr fontId="1"/>
  </si>
  <si>
    <t>文046</t>
  </si>
  <si>
    <t>アカペラサークルCHOCOLETZ</t>
    <phoneticPr fontId="1"/>
  </si>
  <si>
    <t>文047</t>
  </si>
  <si>
    <t>TRPG研究会</t>
  </si>
  <si>
    <t>文049</t>
  </si>
  <si>
    <t>鐵道研究会</t>
    <phoneticPr fontId="1"/>
  </si>
  <si>
    <t>文050</t>
  </si>
  <si>
    <t>天文同好会</t>
  </si>
  <si>
    <t>文051</t>
  </si>
  <si>
    <t>BBS会</t>
    <rPh sb="3" eb="4">
      <t>カイ</t>
    </rPh>
    <phoneticPr fontId="1"/>
  </si>
  <si>
    <t>文054</t>
  </si>
  <si>
    <t>B.F.G.A.</t>
  </si>
  <si>
    <t>文055</t>
    <phoneticPr fontId="1"/>
  </si>
  <si>
    <t>ひこざらす。</t>
  </si>
  <si>
    <t>文056</t>
    <phoneticPr fontId="1"/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</si>
  <si>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</si>
  <si>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</si>
  <si>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</si>
  <si>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</si>
  <si>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</si>
  <si>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</si>
  <si>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</si>
  <si>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</si>
  <si>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邦楽部琴吹会</t>
    <phoneticPr fontId="1"/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</si>
  <si>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</si>
  <si>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</si>
  <si>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</si>
  <si>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</si>
  <si>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</si>
  <si>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</si>
  <si>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</si>
  <si>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</si>
  <si>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</si>
  <si>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まんが団</t>
    <phoneticPr fontId="1"/>
  </si>
  <si>
    <t>文069</t>
  </si>
  <si>
    <t>むつめ祭常任委員会</t>
  </si>
  <si>
    <t>文070</t>
  </si>
  <si>
    <t>映像研究会　メイビー</t>
    <rPh sb="0" eb="2">
      <t>エイゾウ</t>
    </rPh>
    <rPh sb="2" eb="5">
      <t>ケンキュウカイ</t>
    </rPh>
    <phoneticPr fontId="1"/>
  </si>
  <si>
    <t>文071</t>
  </si>
  <si>
    <t>モダンジャズ研究会</t>
  </si>
  <si>
    <t>文072</t>
  </si>
  <si>
    <t>桃犬</t>
  </si>
  <si>
    <t>文075</t>
  </si>
  <si>
    <t>有機農業研究会</t>
    <phoneticPr fontId="1"/>
  </si>
  <si>
    <t>文076</t>
  </si>
  <si>
    <t>Light Fiction Club</t>
  </si>
  <si>
    <t>文077</t>
  </si>
  <si>
    <t>落語研究会</t>
    <phoneticPr fontId="1"/>
  </si>
  <si>
    <t>文078</t>
  </si>
  <si>
    <t>Re:さいくりんぐ</t>
  </si>
  <si>
    <t>文079</t>
    <phoneticPr fontId="1"/>
  </si>
  <si>
    <t>ロボット研究会</t>
    <phoneticPr fontId="1"/>
  </si>
  <si>
    <t>文082</t>
  </si>
  <si>
    <t>STUDY FOR TWO埼玉大学支部</t>
    <phoneticPr fontId="1"/>
  </si>
  <si>
    <t>文083</t>
  </si>
  <si>
    <t>競技かるたサークル　いろは</t>
  </si>
  <si>
    <t>文084</t>
  </si>
  <si>
    <t>工作サークルつくってあそぼ</t>
  </si>
  <si>
    <t>文085</t>
    <phoneticPr fontId="1"/>
  </si>
  <si>
    <t>ゲーム制作サークルSGP</t>
  </si>
  <si>
    <t>文086</t>
    <phoneticPr fontId="1"/>
  </si>
  <si>
    <t>Rubbers</t>
  </si>
  <si>
    <t>文088</t>
    <phoneticPr fontId="1"/>
  </si>
  <si>
    <t>JBK文学グループ</t>
    <phoneticPr fontId="1"/>
  </si>
  <si>
    <t>文089</t>
    <phoneticPr fontId="1"/>
  </si>
  <si>
    <t>JBK地域子ども会グループ</t>
    <phoneticPr fontId="1"/>
  </si>
  <si>
    <t>文098</t>
  </si>
  <si>
    <t>宇宙工学サークルあかとき</t>
    <phoneticPr fontId="1"/>
  </si>
  <si>
    <t>文099</t>
  </si>
  <si>
    <t>クイズ研究会</t>
    <phoneticPr fontId="1"/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</si>
  <si>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</si>
  <si>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</si>
  <si>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文105</t>
    <phoneticPr fontId="1"/>
  </si>
  <si>
    <t>トークル</t>
    <phoneticPr fontId="1"/>
  </si>
  <si>
    <t>文106</t>
    <phoneticPr fontId="1"/>
  </si>
  <si>
    <t>ボードゲームサークル</t>
    <phoneticPr fontId="1"/>
  </si>
  <si>
    <t>文108</t>
    <phoneticPr fontId="1"/>
  </si>
  <si>
    <t>埼玉大学手話サークル ゆびつむぎ</t>
    <phoneticPr fontId="1"/>
  </si>
  <si>
    <t>文109</t>
    <phoneticPr fontId="1"/>
  </si>
  <si>
    <t>アニマル愛好会</t>
    <rPh sb="4" eb="7">
      <t>アイコウカイ</t>
    </rPh>
    <phoneticPr fontId="1"/>
  </si>
  <si>
    <t>文111</t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</si>
  <si>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</si>
  <si>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文114</t>
    <phoneticPr fontId="1"/>
  </si>
  <si>
    <t>さいたま詩の報告会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</si>
  <si>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</si>
  <si>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</si>
  <si>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</si>
  <si>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</si>
  <si>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</si>
  <si>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</si>
  <si>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</si>
  <si>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</si>
  <si>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</si>
  <si>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</si>
  <si>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</si>
  <si>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</si>
  <si>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</si>
  <si>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</si>
  <si>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</si>
  <si>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</si>
  <si>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</si>
  <si>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</si>
  <si>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</si>
  <si>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</si>
  <si>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</si>
  <si>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</si>
  <si>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</si>
  <si>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幻想目凜郷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</si>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</sst>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;@"/>
    <numFmt numFmtId="178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178" fontId="0" fillId="2" borderId="1" xfId="0" applyNumberFormat="1" applyFill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56" fontId="7" fillId="0" borderId="15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  <xf numFmtId="0" fontId="7" fillId="16" borderId="2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/>
    </xf>
    <xf numFmtId="0" fontId="7" fillId="16" borderId="30" xfId="0" applyFont="1" applyFill="1" applyBorder="1" applyAlignment="1">
      <alignment horizontal="center" vertical="center"/>
    </xf>
    <xf numFmtId="0" fontId="7" fillId="16" borderId="24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9"/>
  <sheetViews>
    <sheetView tabSelected="1" zoomScale="130" zoomScaleNormal="130" workbookViewId="0">
      <selection activeCell="B2" sqref="B2"/>
    </sheetView>
  </sheetViews>
  <sheetFormatPr defaultRowHeight="18.75"/>
  <cols>
    <col min="1" max="1" width="17.5" customWidth="1"/>
    <col min="2" max="2" width="32.25" customWidth="1"/>
  </cols>
  <sheetData>
    <row r="1" spans="1:2" ht="33">
      <c r="A1" s="78" t="s">
        <v>0</v>
      </c>
      <c r="B1" s="78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77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46054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="50" zoomScaleNormal="100" zoomScaleSheetLayoutView="5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AG12" sqref="AG12"/>
    </sheetView>
  </sheetViews>
  <sheetFormatPr defaultRowHeight="18.75"/>
  <cols>
    <col min="1" max="1" width="2.75" hidden="1" customWidth="1"/>
    <col min="2" max="2" width="31.875" customWidth="1"/>
    <col min="3" max="58" width="6.625" customWidth="1"/>
    <col min="59" max="64" width="6.625" hidden="1" customWidth="1"/>
    <col min="65" max="68" width="6.625" customWidth="1"/>
  </cols>
  <sheetData>
    <row r="1" spans="1:68" ht="29.25" customHeight="1">
      <c r="A1" s="1" t="s">
        <v>9</v>
      </c>
      <c r="B1" s="13" t="s">
        <v>10</v>
      </c>
      <c r="C1" s="85">
        <f>'基本情報(こちらを必ず入力してください。'!B9</f>
        <v>46054</v>
      </c>
      <c r="D1" s="90"/>
      <c r="E1" s="85">
        <f>C1+1</f>
        <v>46055</v>
      </c>
      <c r="F1" s="90"/>
      <c r="G1" s="85">
        <f>E1+1</f>
        <v>46056</v>
      </c>
      <c r="H1" s="90"/>
      <c r="I1" s="85">
        <f>G1+1</f>
        <v>46057</v>
      </c>
      <c r="J1" s="90"/>
      <c r="K1" s="85">
        <f>I1+1</f>
        <v>46058</v>
      </c>
      <c r="L1" s="90"/>
      <c r="M1" s="89">
        <f>K1+1</f>
        <v>46059</v>
      </c>
      <c r="N1" s="86"/>
      <c r="O1" s="85">
        <f>M1+1</f>
        <v>46060</v>
      </c>
      <c r="P1" s="90"/>
      <c r="Q1" s="89">
        <f>O1+1</f>
        <v>46061</v>
      </c>
      <c r="R1" s="86"/>
      <c r="S1" s="85">
        <f>Q1+1</f>
        <v>46062</v>
      </c>
      <c r="T1" s="90"/>
      <c r="U1" s="93">
        <f>S1+1</f>
        <v>46063</v>
      </c>
      <c r="V1" s="94"/>
      <c r="W1" s="95">
        <f>U1+1</f>
        <v>46064</v>
      </c>
      <c r="X1" s="96"/>
      <c r="Y1" s="89">
        <f>W1+1</f>
        <v>46065</v>
      </c>
      <c r="Z1" s="86"/>
      <c r="AA1" s="85">
        <f>Y1+1</f>
        <v>46066</v>
      </c>
      <c r="AB1" s="90"/>
      <c r="AC1" s="89">
        <f>AA1+1</f>
        <v>46067</v>
      </c>
      <c r="AD1" s="86"/>
      <c r="AE1" s="85">
        <f>AC1+1</f>
        <v>46068</v>
      </c>
      <c r="AF1" s="90"/>
      <c r="AG1" s="89">
        <f>AE1+1</f>
        <v>46069</v>
      </c>
      <c r="AH1" s="86"/>
      <c r="AI1" s="85">
        <f>AG1+1</f>
        <v>46070</v>
      </c>
      <c r="AJ1" s="90"/>
      <c r="AK1" s="89">
        <f>AI1+1</f>
        <v>46071</v>
      </c>
      <c r="AL1" s="86"/>
      <c r="AM1" s="85">
        <f>AK1+1</f>
        <v>46072</v>
      </c>
      <c r="AN1" s="90"/>
      <c r="AO1" s="89">
        <f>AM1+1</f>
        <v>46073</v>
      </c>
      <c r="AP1" s="86"/>
      <c r="AQ1" s="85">
        <f>AO1+1</f>
        <v>46074</v>
      </c>
      <c r="AR1" s="86"/>
      <c r="AS1" s="85">
        <f>AQ1+1</f>
        <v>46075</v>
      </c>
      <c r="AT1" s="90"/>
      <c r="AU1" s="89">
        <f>AS1+1</f>
        <v>46076</v>
      </c>
      <c r="AV1" s="86"/>
      <c r="AW1" s="85">
        <f>AU1+1</f>
        <v>46077</v>
      </c>
      <c r="AX1" s="90"/>
      <c r="AY1" s="89">
        <f>AW1+1</f>
        <v>46078</v>
      </c>
      <c r="AZ1" s="86"/>
      <c r="BA1" s="85">
        <f>AY1+1</f>
        <v>46079</v>
      </c>
      <c r="BB1" s="90"/>
      <c r="BC1" s="89">
        <f>BA1+1</f>
        <v>46080</v>
      </c>
      <c r="BD1" s="86"/>
      <c r="BE1" s="85">
        <f>BC1+1</f>
        <v>46081</v>
      </c>
      <c r="BF1" s="86"/>
      <c r="BG1" s="85" t="str">
        <f>IF(MONTH(BE1+1)=MONTH(BE1),BE1+1,"")</f>
        <v/>
      </c>
      <c r="BH1" s="90"/>
      <c r="BI1" s="89" t="str">
        <f>IF(BG1="","",IF(MONTH(BG1+1)=MONTH(BG1),BG1+1,""))</f>
        <v/>
      </c>
      <c r="BJ1" s="86"/>
      <c r="BK1" s="85" t="str">
        <f>IF(BI1="","",IF(MONTH(BI1+1)=MONTH(BI1),BI1+1,""))</f>
        <v/>
      </c>
      <c r="BL1" s="86"/>
      <c r="BM1" s="87" t="s">
        <v>11</v>
      </c>
      <c r="BN1" s="87"/>
      <c r="BO1" s="87"/>
      <c r="BP1" s="87"/>
    </row>
    <row r="2" spans="1:68" ht="29.25" customHeight="1">
      <c r="A2" s="1"/>
      <c r="B2" s="14" t="s">
        <v>12</v>
      </c>
      <c r="C2" s="81" t="str">
        <f>TEXT(C1,"（aaa）")</f>
        <v>(日)</v>
      </c>
      <c r="D2" s="80"/>
      <c r="E2" s="81" t="str">
        <f>TEXT(E1,"（aaa）")</f>
        <v>(月)</v>
      </c>
      <c r="F2" s="80"/>
      <c r="G2" s="81" t="str">
        <f>TEXT(G1,"（aaa）")</f>
        <v>(火)</v>
      </c>
      <c r="H2" s="80"/>
      <c r="I2" s="81" t="str">
        <f>TEXT(I1,"（aaa）")</f>
        <v>(水)</v>
      </c>
      <c r="J2" s="80"/>
      <c r="K2" s="81" t="str">
        <f>TEXT(K1,"（aaa）")</f>
        <v>(木)</v>
      </c>
      <c r="L2" s="80"/>
      <c r="M2" s="79" t="str">
        <f>TEXT(M1,"（aaa）")</f>
        <v>(金)</v>
      </c>
      <c r="N2" s="82"/>
      <c r="O2" s="81" t="str">
        <f>TEXT(O1,"（aaa）")</f>
        <v>(土)</v>
      </c>
      <c r="P2" s="80"/>
      <c r="Q2" s="79" t="str">
        <f>TEXT(Q1,"（aaa）")</f>
        <v>(日)</v>
      </c>
      <c r="R2" s="82"/>
      <c r="S2" s="81" t="str">
        <f>TEXT(S1,"（aaa）")</f>
        <v>(月)</v>
      </c>
      <c r="T2" s="82"/>
      <c r="U2" s="83" t="str">
        <f>TEXT(U1,"（aaa）")</f>
        <v>(火)</v>
      </c>
      <c r="V2" s="84"/>
      <c r="W2" s="118" t="str">
        <f>TEXT(W1,"（aaa）")</f>
        <v>(水)</v>
      </c>
      <c r="X2" s="119"/>
      <c r="Y2" s="79" t="str">
        <f>TEXT(Y1,"（aaa）")</f>
        <v>(木)</v>
      </c>
      <c r="Z2" s="82"/>
      <c r="AA2" s="81" t="str">
        <f>TEXT(AA1,"（aaa）")</f>
        <v>(金)</v>
      </c>
      <c r="AB2" s="80"/>
      <c r="AC2" s="79" t="str">
        <f>TEXT(AC1,"（aaa）")</f>
        <v>(土)</v>
      </c>
      <c r="AD2" s="82"/>
      <c r="AE2" s="81" t="str">
        <f>TEXT(AE1,"（aaa）")</f>
        <v>(日)</v>
      </c>
      <c r="AF2" s="80"/>
      <c r="AG2" s="79" t="str">
        <f>TEXT(AG1,"（aaa）")</f>
        <v>(月)</v>
      </c>
      <c r="AH2" s="82"/>
      <c r="AI2" s="81" t="str">
        <f>TEXT(AI1,"（aaa）")</f>
        <v>(火)</v>
      </c>
      <c r="AJ2" s="80"/>
      <c r="AK2" s="79" t="str">
        <f>TEXT(AK1,"（aaa）")</f>
        <v>(水)</v>
      </c>
      <c r="AL2" s="82"/>
      <c r="AM2" s="81" t="str">
        <f>TEXT(AM1,"（aaa）")</f>
        <v>(木)</v>
      </c>
      <c r="AN2" s="80"/>
      <c r="AO2" s="79" t="str">
        <f>TEXT(AO1,"（aaa）")</f>
        <v>(金)</v>
      </c>
      <c r="AP2" s="80"/>
      <c r="AQ2" s="81" t="str">
        <f>TEXT(AQ1,"（aaa）")</f>
        <v>(土)</v>
      </c>
      <c r="AR2" s="82"/>
      <c r="AS2" s="81" t="str">
        <f>TEXT(AS1,"（aaa）")</f>
        <v>(日)</v>
      </c>
      <c r="AT2" s="80"/>
      <c r="AU2" s="120" t="str">
        <f>TEXT(AU1,"（aaa）")</f>
        <v>(月)</v>
      </c>
      <c r="AV2" s="117"/>
      <c r="AW2" s="81" t="str">
        <f>TEXT(AW1,"（aaa）")</f>
        <v>(火)</v>
      </c>
      <c r="AX2" s="80"/>
      <c r="AY2" s="79" t="str">
        <f>TEXT(AY1,"（aaa）")</f>
        <v>(水)</v>
      </c>
      <c r="AZ2" s="82"/>
      <c r="BA2" s="81" t="str">
        <f>TEXT(BA1,"（aaa）")</f>
        <v>(木)</v>
      </c>
      <c r="BB2" s="80"/>
      <c r="BC2" s="79" t="str">
        <f>TEXT(BC1,"（aaa）")</f>
        <v>(金)</v>
      </c>
      <c r="BD2" s="82"/>
      <c r="BE2" s="81" t="str">
        <f>TEXT(BE1,"（aaa）")</f>
        <v>(土)</v>
      </c>
      <c r="BF2" s="82"/>
      <c r="BG2" s="81" t="str">
        <f>TEXT(BG1,"（aaa）")</f>
        <v/>
      </c>
      <c r="BH2" s="80"/>
      <c r="BI2" s="79" t="str">
        <f>TEXT(BI1,"（aaa）")</f>
        <v/>
      </c>
      <c r="BJ2" s="82"/>
      <c r="BK2" s="81" t="str">
        <f>TEXT(BK1,"（aaa）")</f>
        <v/>
      </c>
      <c r="BL2" s="82"/>
      <c r="BM2" s="88"/>
      <c r="BN2" s="88"/>
      <c r="BO2" s="88"/>
      <c r="BP2" s="88"/>
    </row>
    <row r="3" spans="1:68" s="10" customFormat="1" ht="37.5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>
      <c r="A4" s="1">
        <f>'基本情報(こちらを必ず入力してください。'!B3</f>
        <v>0</v>
      </c>
      <c r="B4" s="72" t="s">
        <v>18</v>
      </c>
      <c r="C4" s="20" t="s">
        <v>19</v>
      </c>
      <c r="D4" s="19" t="s">
        <v>19</v>
      </c>
      <c r="E4" s="20"/>
      <c r="F4" s="19"/>
      <c r="G4" s="20"/>
      <c r="H4" s="19"/>
      <c r="I4" s="20"/>
      <c r="J4" s="19"/>
      <c r="K4" s="20"/>
      <c r="L4" s="19"/>
      <c r="M4" s="20"/>
      <c r="N4" s="19" t="s">
        <v>19</v>
      </c>
      <c r="O4" s="20" t="s">
        <v>19</v>
      </c>
      <c r="P4" s="19" t="s">
        <v>19</v>
      </c>
      <c r="Q4" s="20" t="s">
        <v>19</v>
      </c>
      <c r="R4" s="19" t="s">
        <v>19</v>
      </c>
      <c r="S4" s="20"/>
      <c r="T4" s="19"/>
      <c r="U4" s="20"/>
      <c r="V4" s="19"/>
      <c r="W4" s="20" t="s">
        <v>19</v>
      </c>
      <c r="X4" s="19" t="s">
        <v>19</v>
      </c>
      <c r="Y4" s="20"/>
      <c r="Z4" s="19"/>
      <c r="AA4" s="20"/>
      <c r="AB4" s="19"/>
      <c r="AC4" s="20"/>
      <c r="AD4" s="19"/>
      <c r="AE4" s="20" t="s">
        <v>19</v>
      </c>
      <c r="AF4" s="19" t="s">
        <v>19</v>
      </c>
      <c r="AG4" s="20"/>
      <c r="AH4" s="19"/>
      <c r="AI4" s="20"/>
      <c r="AJ4" s="19"/>
      <c r="AK4" s="20"/>
      <c r="AL4" s="19"/>
      <c r="AM4" s="20"/>
      <c r="AN4" s="19"/>
      <c r="AO4" s="20"/>
      <c r="AP4" s="19"/>
      <c r="AQ4" s="20"/>
      <c r="AR4" s="19"/>
      <c r="AS4" s="20" t="s">
        <v>19</v>
      </c>
      <c r="AT4" s="19" t="s">
        <v>19</v>
      </c>
      <c r="AU4" s="20" t="s">
        <v>19</v>
      </c>
      <c r="AV4" s="19" t="s">
        <v>19</v>
      </c>
      <c r="AW4" s="20" t="s">
        <v>19</v>
      </c>
      <c r="AX4" s="19" t="s">
        <v>19</v>
      </c>
      <c r="AY4" s="20" t="s">
        <v>19</v>
      </c>
      <c r="AZ4" s="19" t="s">
        <v>19</v>
      </c>
      <c r="BA4" s="20" t="s">
        <v>19</v>
      </c>
      <c r="BB4" s="19" t="s">
        <v>19</v>
      </c>
      <c r="BC4" s="20" t="s">
        <v>19</v>
      </c>
      <c r="BD4" s="19" t="s">
        <v>19</v>
      </c>
      <c r="BE4" s="20" t="s">
        <v>19</v>
      </c>
      <c r="BF4" s="19" t="s">
        <v>19</v>
      </c>
      <c r="BG4" s="20"/>
      <c r="BH4" s="19"/>
      <c r="BI4" s="20" t="s">
        <v>19</v>
      </c>
      <c r="BJ4" s="19" t="s">
        <v>19</v>
      </c>
      <c r="BK4" s="20" t="s">
        <v>19</v>
      </c>
      <c r="BL4" s="19" t="s">
        <v>19</v>
      </c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>
      <c r="A5" s="1">
        <f>A4</f>
        <v>0</v>
      </c>
      <c r="B5" s="72" t="s">
        <v>20</v>
      </c>
      <c r="C5" s="21" t="s">
        <v>19</v>
      </c>
      <c r="D5" s="19" t="s">
        <v>19</v>
      </c>
      <c r="E5" s="21"/>
      <c r="F5" s="19"/>
      <c r="G5" s="21"/>
      <c r="H5" s="19"/>
      <c r="I5" s="20"/>
      <c r="J5" s="19"/>
      <c r="K5" s="21"/>
      <c r="L5" s="19"/>
      <c r="M5" s="21"/>
      <c r="N5" s="19" t="s">
        <v>19</v>
      </c>
      <c r="O5" s="21" t="s">
        <v>19</v>
      </c>
      <c r="P5" s="19" t="s">
        <v>19</v>
      </c>
      <c r="Q5" s="21" t="s">
        <v>19</v>
      </c>
      <c r="R5" s="19" t="s">
        <v>19</v>
      </c>
      <c r="S5" s="21"/>
      <c r="T5" s="19"/>
      <c r="U5" s="21"/>
      <c r="V5" s="19"/>
      <c r="W5" s="21" t="s">
        <v>19</v>
      </c>
      <c r="X5" s="19" t="s">
        <v>19</v>
      </c>
      <c r="Y5" s="21"/>
      <c r="Z5" s="19"/>
      <c r="AA5" s="21"/>
      <c r="AB5" s="19"/>
      <c r="AC5" s="21"/>
      <c r="AD5" s="19"/>
      <c r="AE5" s="21" t="s">
        <v>19</v>
      </c>
      <c r="AF5" s="19" t="s">
        <v>19</v>
      </c>
      <c r="AG5" s="21"/>
      <c r="AH5" s="19"/>
      <c r="AI5" s="21"/>
      <c r="AJ5" s="19"/>
      <c r="AK5" s="21"/>
      <c r="AL5" s="19"/>
      <c r="AM5" s="21"/>
      <c r="AN5" s="19"/>
      <c r="AO5" s="21"/>
      <c r="AP5" s="19"/>
      <c r="AQ5" s="21"/>
      <c r="AR5" s="19"/>
      <c r="AS5" s="21" t="s">
        <v>19</v>
      </c>
      <c r="AT5" s="19" t="s">
        <v>19</v>
      </c>
      <c r="AU5" s="21" t="s">
        <v>19</v>
      </c>
      <c r="AV5" s="19" t="s">
        <v>19</v>
      </c>
      <c r="AW5" s="21" t="s">
        <v>19</v>
      </c>
      <c r="AX5" s="19" t="s">
        <v>19</v>
      </c>
      <c r="AY5" s="21" t="s">
        <v>19</v>
      </c>
      <c r="AZ5" s="19" t="s">
        <v>19</v>
      </c>
      <c r="BA5" s="21" t="s">
        <v>19</v>
      </c>
      <c r="BB5" s="19" t="s">
        <v>19</v>
      </c>
      <c r="BC5" s="21" t="s">
        <v>19</v>
      </c>
      <c r="BD5" s="19" t="s">
        <v>19</v>
      </c>
      <c r="BE5" s="21" t="s">
        <v>19</v>
      </c>
      <c r="BF5" s="19" t="s">
        <v>19</v>
      </c>
      <c r="BG5" s="21"/>
      <c r="BH5" s="19"/>
      <c r="BI5" s="21" t="s">
        <v>19</v>
      </c>
      <c r="BJ5" s="19" t="s">
        <v>19</v>
      </c>
      <c r="BK5" s="21" t="s">
        <v>19</v>
      </c>
      <c r="BL5" s="19" t="s">
        <v>19</v>
      </c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 t="s">
        <v>19</v>
      </c>
      <c r="D6" s="19" t="s">
        <v>19</v>
      </c>
      <c r="E6" s="20"/>
      <c r="F6" s="19"/>
      <c r="G6" s="20"/>
      <c r="H6" s="19"/>
      <c r="I6" s="20"/>
      <c r="J6" s="19"/>
      <c r="K6" s="20"/>
      <c r="L6" s="19"/>
      <c r="M6" s="20"/>
      <c r="N6" s="19" t="s">
        <v>19</v>
      </c>
      <c r="O6" s="20" t="s">
        <v>19</v>
      </c>
      <c r="P6" s="19" t="s">
        <v>19</v>
      </c>
      <c r="Q6" s="20" t="s">
        <v>19</v>
      </c>
      <c r="R6" s="19" t="s">
        <v>19</v>
      </c>
      <c r="S6" s="20"/>
      <c r="T6" s="19"/>
      <c r="U6" s="20"/>
      <c r="V6" s="19"/>
      <c r="W6" s="20" t="s">
        <v>19</v>
      </c>
      <c r="X6" s="19" t="s">
        <v>19</v>
      </c>
      <c r="Y6" s="20"/>
      <c r="Z6" s="19"/>
      <c r="AA6" s="20"/>
      <c r="AB6" s="19"/>
      <c r="AC6" s="20"/>
      <c r="AD6" s="19"/>
      <c r="AE6" s="20" t="s">
        <v>19</v>
      </c>
      <c r="AF6" s="19" t="s">
        <v>19</v>
      </c>
      <c r="AG6" s="20"/>
      <c r="AH6" s="19"/>
      <c r="AI6" s="20"/>
      <c r="AJ6" s="19"/>
      <c r="AK6" s="21"/>
      <c r="AL6" s="19"/>
      <c r="AM6" s="21"/>
      <c r="AN6" s="19"/>
      <c r="AO6" s="21"/>
      <c r="AP6" s="19"/>
      <c r="AQ6" s="20"/>
      <c r="AR6" s="19"/>
      <c r="AS6" s="20" t="s">
        <v>19</v>
      </c>
      <c r="AT6" s="19" t="s">
        <v>19</v>
      </c>
      <c r="AU6" s="20" t="s">
        <v>19</v>
      </c>
      <c r="AV6" s="19" t="s">
        <v>19</v>
      </c>
      <c r="AW6" s="20" t="s">
        <v>19</v>
      </c>
      <c r="AX6" s="19" t="s">
        <v>19</v>
      </c>
      <c r="AY6" s="20" t="s">
        <v>19</v>
      </c>
      <c r="AZ6" s="19" t="s">
        <v>19</v>
      </c>
      <c r="BA6" s="20" t="s">
        <v>19</v>
      </c>
      <c r="BB6" s="19" t="s">
        <v>19</v>
      </c>
      <c r="BC6" s="20" t="s">
        <v>19</v>
      </c>
      <c r="BD6" s="19" t="s">
        <v>19</v>
      </c>
      <c r="BE6" s="20" t="s">
        <v>19</v>
      </c>
      <c r="BF6" s="19" t="s">
        <v>19</v>
      </c>
      <c r="BG6" s="20"/>
      <c r="BH6" s="19"/>
      <c r="BI6" s="20" t="s">
        <v>19</v>
      </c>
      <c r="BJ6" s="19" t="s">
        <v>19</v>
      </c>
      <c r="BK6" s="20" t="s">
        <v>19</v>
      </c>
      <c r="BL6" s="19" t="s">
        <v>19</v>
      </c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 t="s">
        <v>19</v>
      </c>
      <c r="D7" s="19" t="s">
        <v>19</v>
      </c>
      <c r="E7" s="20"/>
      <c r="F7" s="19"/>
      <c r="G7" s="20" t="s">
        <v>19</v>
      </c>
      <c r="H7" s="19"/>
      <c r="I7" s="20"/>
      <c r="J7" s="19"/>
      <c r="K7" s="21"/>
      <c r="L7" s="19"/>
      <c r="M7" s="20" t="s">
        <v>19</v>
      </c>
      <c r="N7" s="19" t="s">
        <v>19</v>
      </c>
      <c r="O7" s="20" t="s">
        <v>19</v>
      </c>
      <c r="P7" s="19" t="s">
        <v>19</v>
      </c>
      <c r="Q7" s="20" t="s">
        <v>19</v>
      </c>
      <c r="R7" s="19" t="s">
        <v>19</v>
      </c>
      <c r="S7" s="20"/>
      <c r="T7" s="19"/>
      <c r="U7" s="20"/>
      <c r="V7" s="19"/>
      <c r="W7" s="20" t="s">
        <v>19</v>
      </c>
      <c r="X7" s="19" t="s">
        <v>19</v>
      </c>
      <c r="Y7" s="20"/>
      <c r="Z7" s="19"/>
      <c r="AA7" s="20"/>
      <c r="AB7" s="19"/>
      <c r="AC7" s="20"/>
      <c r="AD7" s="19"/>
      <c r="AE7" s="20" t="s">
        <v>19</v>
      </c>
      <c r="AF7" s="19" t="s">
        <v>19</v>
      </c>
      <c r="AG7" s="20"/>
      <c r="AH7" s="19"/>
      <c r="AI7" s="20"/>
      <c r="AJ7" s="19"/>
      <c r="AK7" s="20"/>
      <c r="AL7" s="19"/>
      <c r="AM7" s="21"/>
      <c r="AN7" s="19"/>
      <c r="AO7" s="21"/>
      <c r="AP7" s="19"/>
      <c r="AQ7" s="20"/>
      <c r="AR7" s="19"/>
      <c r="AS7" s="20" t="s">
        <v>19</v>
      </c>
      <c r="AT7" s="19" t="s">
        <v>19</v>
      </c>
      <c r="AU7" s="20" t="s">
        <v>19</v>
      </c>
      <c r="AV7" s="19" t="s">
        <v>19</v>
      </c>
      <c r="AW7" s="20" t="s">
        <v>19</v>
      </c>
      <c r="AX7" s="19" t="s">
        <v>19</v>
      </c>
      <c r="AY7" s="20" t="s">
        <v>19</v>
      </c>
      <c r="AZ7" s="19" t="s">
        <v>19</v>
      </c>
      <c r="BA7" s="20" t="s">
        <v>19</v>
      </c>
      <c r="BB7" s="19" t="s">
        <v>19</v>
      </c>
      <c r="BC7" s="20" t="s">
        <v>19</v>
      </c>
      <c r="BD7" s="19" t="s">
        <v>19</v>
      </c>
      <c r="BE7" s="20" t="s">
        <v>19</v>
      </c>
      <c r="BF7" s="19" t="s">
        <v>19</v>
      </c>
      <c r="BG7" s="20"/>
      <c r="BH7" s="19"/>
      <c r="BI7" s="20" t="s">
        <v>19</v>
      </c>
      <c r="BJ7" s="19" t="s">
        <v>19</v>
      </c>
      <c r="BK7" s="20" t="s">
        <v>19</v>
      </c>
      <c r="BL7" s="19" t="s">
        <v>19</v>
      </c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8.2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1" t="s">
        <v>19</v>
      </c>
      <c r="D9" s="19" t="s">
        <v>19</v>
      </c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1"/>
      <c r="X9" s="19"/>
      <c r="Y9" s="21"/>
      <c r="Z9" s="19"/>
      <c r="AA9" s="20"/>
      <c r="AB9" s="19"/>
      <c r="AC9" s="20"/>
      <c r="AD9" s="19"/>
      <c r="AE9" s="20"/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1"/>
      <c r="AR9" s="19"/>
      <c r="AS9" s="21"/>
      <c r="AT9" s="19"/>
      <c r="AU9" s="21"/>
      <c r="AV9" s="19"/>
      <c r="AW9" s="21" t="s">
        <v>19</v>
      </c>
      <c r="AX9" s="19" t="s">
        <v>19</v>
      </c>
      <c r="AY9" s="21" t="s">
        <v>19</v>
      </c>
      <c r="AZ9" s="19" t="s">
        <v>19</v>
      </c>
      <c r="BA9" s="21" t="s">
        <v>19</v>
      </c>
      <c r="BB9" s="19" t="s">
        <v>19</v>
      </c>
      <c r="BC9" s="21"/>
      <c r="BD9" s="19"/>
      <c r="BE9" s="21"/>
      <c r="BF9" s="19"/>
      <c r="BG9" s="21"/>
      <c r="BH9" s="19"/>
      <c r="BI9" s="21"/>
      <c r="BJ9" s="19"/>
      <c r="BK9" s="21"/>
      <c r="BL9" s="19"/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1" t="s">
        <v>19</v>
      </c>
      <c r="D10" s="19" t="s">
        <v>19</v>
      </c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1"/>
      <c r="T10" s="19"/>
      <c r="U10" s="21"/>
      <c r="V10" s="19"/>
      <c r="W10" s="21"/>
      <c r="X10" s="19"/>
      <c r="Y10" s="21"/>
      <c r="Z10" s="19"/>
      <c r="AA10" s="21"/>
      <c r="AB10" s="19"/>
      <c r="AC10" s="21"/>
      <c r="AD10" s="19"/>
      <c r="AE10" s="21"/>
      <c r="AF10" s="19"/>
      <c r="AG10" s="21"/>
      <c r="AH10" s="19"/>
      <c r="AI10" s="21"/>
      <c r="AJ10" s="19"/>
      <c r="AK10" s="21"/>
      <c r="AL10" s="19"/>
      <c r="AM10" s="21"/>
      <c r="AN10" s="19"/>
      <c r="AO10" s="20"/>
      <c r="AP10" s="19"/>
      <c r="AQ10" s="21"/>
      <c r="AR10" s="19"/>
      <c r="AS10" s="21"/>
      <c r="AT10" s="19"/>
      <c r="AU10" s="21"/>
      <c r="AV10" s="19"/>
      <c r="AW10" s="21" t="s">
        <v>19</v>
      </c>
      <c r="AX10" s="19" t="s">
        <v>19</v>
      </c>
      <c r="AY10" s="21" t="s">
        <v>19</v>
      </c>
      <c r="AZ10" s="19" t="s">
        <v>19</v>
      </c>
      <c r="BA10" s="21" t="s">
        <v>19</v>
      </c>
      <c r="BB10" s="19" t="s">
        <v>19</v>
      </c>
      <c r="BC10" s="21"/>
      <c r="BD10" s="19"/>
      <c r="BE10" s="21"/>
      <c r="BF10" s="19"/>
      <c r="BG10" s="21"/>
      <c r="BH10" s="19"/>
      <c r="BI10" s="21"/>
      <c r="BJ10" s="19"/>
      <c r="BK10" s="21"/>
      <c r="BL10" s="19"/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1" t="s">
        <v>19</v>
      </c>
      <c r="D11" s="19" t="s">
        <v>19</v>
      </c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1"/>
      <c r="X11" s="19"/>
      <c r="Y11" s="21"/>
      <c r="Z11" s="19"/>
      <c r="AA11" s="20"/>
      <c r="AB11" s="19"/>
      <c r="AC11" s="20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1"/>
      <c r="AR11" s="19"/>
      <c r="AS11" s="21"/>
      <c r="AT11" s="19"/>
      <c r="AU11" s="21"/>
      <c r="AV11" s="19"/>
      <c r="AW11" s="21" t="s">
        <v>19</v>
      </c>
      <c r="AX11" s="19" t="s">
        <v>19</v>
      </c>
      <c r="AY11" s="21" t="s">
        <v>19</v>
      </c>
      <c r="AZ11" s="19" t="s">
        <v>19</v>
      </c>
      <c r="BA11" s="21" t="s">
        <v>19</v>
      </c>
      <c r="BB11" s="19" t="s">
        <v>19</v>
      </c>
      <c r="BC11" s="21"/>
      <c r="BD11" s="19"/>
      <c r="BE11" s="21"/>
      <c r="BF11" s="19"/>
      <c r="BG11" s="21"/>
      <c r="BH11" s="19"/>
      <c r="BI11" s="21"/>
      <c r="BJ11" s="19"/>
      <c r="BK11" s="21"/>
      <c r="BL11" s="19"/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1" t="s">
        <v>19</v>
      </c>
      <c r="D12" s="19" t="s">
        <v>19</v>
      </c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19"/>
      <c r="AI12" s="20"/>
      <c r="AJ12" s="19"/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19"/>
      <c r="AW12" s="21" t="s">
        <v>19</v>
      </c>
      <c r="AX12" s="19" t="s">
        <v>19</v>
      </c>
      <c r="AY12" s="21" t="s">
        <v>19</v>
      </c>
      <c r="AZ12" s="19" t="s">
        <v>19</v>
      </c>
      <c r="BA12" s="21" t="s">
        <v>19</v>
      </c>
      <c r="BB12" s="19" t="s">
        <v>19</v>
      </c>
      <c r="BC12" s="21"/>
      <c r="BD12" s="19"/>
      <c r="BE12" s="20"/>
      <c r="BF12" s="19"/>
      <c r="BG12" s="20"/>
      <c r="BH12" s="19"/>
      <c r="BI12" s="20"/>
      <c r="BJ12" s="19"/>
      <c r="BK12" s="20"/>
      <c r="BL12" s="19"/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 t="s">
        <v>19</v>
      </c>
      <c r="D13" s="19" t="s">
        <v>19</v>
      </c>
      <c r="E13" s="21"/>
      <c r="F13" s="19"/>
      <c r="G13" s="21"/>
      <c r="H13" s="19"/>
      <c r="I13" s="21"/>
      <c r="J13" s="19"/>
      <c r="K13" s="21"/>
      <c r="L13" s="19"/>
      <c r="M13" s="21"/>
      <c r="N13" s="19"/>
      <c r="O13" s="21"/>
      <c r="P13" s="19"/>
      <c r="Q13" s="21"/>
      <c r="R13" s="19"/>
      <c r="S13" s="21"/>
      <c r="T13" s="19"/>
      <c r="U13" s="21"/>
      <c r="V13" s="19"/>
      <c r="W13" s="21"/>
      <c r="X13" s="19"/>
      <c r="Y13" s="21"/>
      <c r="Z13" s="19"/>
      <c r="AA13" s="21"/>
      <c r="AB13" s="19"/>
      <c r="AC13" s="21"/>
      <c r="AD13" s="19"/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 t="s">
        <v>19</v>
      </c>
      <c r="AV13" s="19" t="s">
        <v>19</v>
      </c>
      <c r="AW13" s="21" t="s">
        <v>19</v>
      </c>
      <c r="AX13" s="19" t="s">
        <v>19</v>
      </c>
      <c r="AY13" s="21" t="s">
        <v>19</v>
      </c>
      <c r="AZ13" s="19" t="s">
        <v>19</v>
      </c>
      <c r="BA13" s="21" t="s">
        <v>19</v>
      </c>
      <c r="BB13" s="19" t="s">
        <v>19</v>
      </c>
      <c r="BC13" s="21"/>
      <c r="BD13" s="19"/>
      <c r="BE13" s="21"/>
      <c r="BF13" s="19"/>
      <c r="BG13" s="21" t="s">
        <v>19</v>
      </c>
      <c r="BH13" s="19" t="s">
        <v>19</v>
      </c>
      <c r="BI13" s="21" t="s">
        <v>19</v>
      </c>
      <c r="BJ13" s="19" t="s">
        <v>19</v>
      </c>
      <c r="BK13" s="21"/>
      <c r="BL13" s="19"/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1" t="s">
        <v>19</v>
      </c>
      <c r="D14" s="19" t="s">
        <v>19</v>
      </c>
      <c r="E14" s="21"/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1"/>
      <c r="T14" s="19"/>
      <c r="U14" s="21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9"/>
      <c r="AM14" s="21"/>
      <c r="AN14" s="19"/>
      <c r="AO14" s="21"/>
      <c r="AP14" s="19"/>
      <c r="AQ14" s="21"/>
      <c r="AR14" s="19"/>
      <c r="AS14" s="21"/>
      <c r="AT14" s="19"/>
      <c r="AU14" s="21" t="s">
        <v>19</v>
      </c>
      <c r="AV14" s="19" t="s">
        <v>19</v>
      </c>
      <c r="AW14" s="21" t="s">
        <v>19</v>
      </c>
      <c r="AX14" s="19" t="s">
        <v>19</v>
      </c>
      <c r="AY14" s="21" t="s">
        <v>19</v>
      </c>
      <c r="AZ14" s="19" t="s">
        <v>19</v>
      </c>
      <c r="BA14" s="21" t="s">
        <v>19</v>
      </c>
      <c r="BB14" s="19" t="s">
        <v>19</v>
      </c>
      <c r="BC14" s="21"/>
      <c r="BD14" s="19"/>
      <c r="BE14" s="21"/>
      <c r="BF14" s="19"/>
      <c r="BG14" s="21" t="s">
        <v>19</v>
      </c>
      <c r="BH14" s="19" t="s">
        <v>19</v>
      </c>
      <c r="BI14" s="21" t="s">
        <v>19</v>
      </c>
      <c r="BJ14" s="19" t="s">
        <v>19</v>
      </c>
      <c r="BK14" s="21"/>
      <c r="BL14" s="19"/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 t="s">
        <v>19</v>
      </c>
      <c r="D15" s="19" t="s">
        <v>19</v>
      </c>
      <c r="E15" s="21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1"/>
      <c r="T15" s="19"/>
      <c r="U15" s="21"/>
      <c r="V15" s="19"/>
      <c r="W15" s="21"/>
      <c r="X15" s="19"/>
      <c r="Y15" s="21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1"/>
      <c r="AP15" s="19"/>
      <c r="AQ15" s="21"/>
      <c r="AR15" s="19"/>
      <c r="AS15" s="21"/>
      <c r="AT15" s="19"/>
      <c r="AU15" s="21" t="s">
        <v>19</v>
      </c>
      <c r="AV15" s="19" t="s">
        <v>19</v>
      </c>
      <c r="AW15" s="21" t="s">
        <v>19</v>
      </c>
      <c r="AX15" s="19" t="s">
        <v>19</v>
      </c>
      <c r="AY15" s="21" t="s">
        <v>19</v>
      </c>
      <c r="AZ15" s="19" t="s">
        <v>19</v>
      </c>
      <c r="BA15" s="21" t="s">
        <v>19</v>
      </c>
      <c r="BB15" s="19" t="s">
        <v>19</v>
      </c>
      <c r="BC15" s="21"/>
      <c r="BD15" s="19"/>
      <c r="BE15" s="21"/>
      <c r="BF15" s="19"/>
      <c r="BG15" s="21" t="s">
        <v>19</v>
      </c>
      <c r="BH15" s="19" t="s">
        <v>19</v>
      </c>
      <c r="BI15" s="21" t="s">
        <v>19</v>
      </c>
      <c r="BJ15" s="19" t="s">
        <v>19</v>
      </c>
      <c r="BK15" s="21"/>
      <c r="BL15" s="19"/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 t="s">
        <v>19</v>
      </c>
      <c r="D16" s="19" t="s">
        <v>19</v>
      </c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  <c r="AD16" s="19"/>
      <c r="AE16" s="21"/>
      <c r="AF16" s="19"/>
      <c r="AG16" s="21"/>
      <c r="AH16" s="19"/>
      <c r="AI16" s="21"/>
      <c r="AJ16" s="19"/>
      <c r="AK16" s="21"/>
      <c r="AL16" s="19"/>
      <c r="AM16" s="21"/>
      <c r="AN16" s="19"/>
      <c r="AO16" s="21"/>
      <c r="AP16" s="19"/>
      <c r="AQ16" s="21"/>
      <c r="AR16" s="19"/>
      <c r="AS16" s="21"/>
      <c r="AT16" s="19"/>
      <c r="AU16" s="21" t="s">
        <v>19</v>
      </c>
      <c r="AV16" s="19" t="s">
        <v>19</v>
      </c>
      <c r="AW16" s="21" t="s">
        <v>19</v>
      </c>
      <c r="AX16" s="19" t="s">
        <v>19</v>
      </c>
      <c r="AY16" s="21" t="s">
        <v>19</v>
      </c>
      <c r="AZ16" s="19" t="s">
        <v>19</v>
      </c>
      <c r="BA16" s="21" t="s">
        <v>19</v>
      </c>
      <c r="BB16" s="19" t="s">
        <v>19</v>
      </c>
      <c r="BC16" s="21" t="s">
        <v>19</v>
      </c>
      <c r="BD16" s="19" t="s">
        <v>19</v>
      </c>
      <c r="BE16" s="21"/>
      <c r="BF16" s="19"/>
      <c r="BG16" s="21"/>
      <c r="BH16" s="19"/>
      <c r="BI16" s="21"/>
      <c r="BJ16" s="19"/>
      <c r="BK16" s="20"/>
      <c r="BL16" s="19"/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 thickBot="1">
      <c r="A17" s="8"/>
      <c r="B17" s="71" t="s">
        <v>37</v>
      </c>
      <c r="C17" s="91" t="s">
        <v>38</v>
      </c>
      <c r="D17" s="92"/>
      <c r="E17" s="91" t="s">
        <v>38</v>
      </c>
      <c r="F17" s="92"/>
      <c r="G17" s="91" t="s">
        <v>38</v>
      </c>
      <c r="H17" s="92"/>
      <c r="I17" s="91" t="s">
        <v>38</v>
      </c>
      <c r="J17" s="92"/>
      <c r="K17" s="91" t="s">
        <v>38</v>
      </c>
      <c r="L17" s="92"/>
      <c r="M17" s="91" t="s">
        <v>38</v>
      </c>
      <c r="N17" s="92"/>
      <c r="O17" s="91" t="s">
        <v>38</v>
      </c>
      <c r="P17" s="92"/>
      <c r="Q17" s="91" t="s">
        <v>38</v>
      </c>
      <c r="R17" s="92"/>
      <c r="S17" s="91" t="s">
        <v>38</v>
      </c>
      <c r="T17" s="92"/>
      <c r="U17" s="91" t="s">
        <v>38</v>
      </c>
      <c r="V17" s="92"/>
      <c r="W17" s="91" t="s">
        <v>38</v>
      </c>
      <c r="X17" s="92"/>
      <c r="Y17" s="91" t="s">
        <v>38</v>
      </c>
      <c r="Z17" s="92"/>
      <c r="AA17" s="91" t="s">
        <v>38</v>
      </c>
      <c r="AB17" s="92"/>
      <c r="AC17" s="91" t="s">
        <v>38</v>
      </c>
      <c r="AD17" s="92"/>
      <c r="AE17" s="91" t="s">
        <v>38</v>
      </c>
      <c r="AF17" s="92"/>
      <c r="AG17" s="91" t="s">
        <v>38</v>
      </c>
      <c r="AH17" s="92"/>
      <c r="AI17" s="91" t="s">
        <v>38</v>
      </c>
      <c r="AJ17" s="92"/>
      <c r="AK17" s="91" t="s">
        <v>38</v>
      </c>
      <c r="AL17" s="92"/>
      <c r="AM17" s="91" t="s">
        <v>38</v>
      </c>
      <c r="AN17" s="92"/>
      <c r="AO17" s="91" t="s">
        <v>38</v>
      </c>
      <c r="AP17" s="92"/>
      <c r="AQ17" s="91" t="s">
        <v>38</v>
      </c>
      <c r="AR17" s="92"/>
      <c r="AS17" s="91" t="s">
        <v>38</v>
      </c>
      <c r="AT17" s="92"/>
      <c r="AU17" s="91" t="s">
        <v>38</v>
      </c>
      <c r="AV17" s="92"/>
      <c r="AW17" s="91" t="s">
        <v>38</v>
      </c>
      <c r="AX17" s="92"/>
      <c r="AY17" s="91" t="s">
        <v>38</v>
      </c>
      <c r="AZ17" s="92"/>
      <c r="BA17" s="91" t="s">
        <v>38</v>
      </c>
      <c r="BB17" s="92"/>
      <c r="BC17" s="91" t="s">
        <v>38</v>
      </c>
      <c r="BD17" s="92"/>
      <c r="BE17" s="91" t="s">
        <v>38</v>
      </c>
      <c r="BF17" s="92"/>
      <c r="BG17" s="91" t="s">
        <v>38</v>
      </c>
      <c r="BH17" s="92"/>
      <c r="BI17" s="91" t="s">
        <v>38</v>
      </c>
      <c r="BJ17" s="92"/>
      <c r="BK17" s="91" t="s">
        <v>38</v>
      </c>
      <c r="BL17" s="92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 thickBot="1">
      <c r="A18" s="1">
        <f>A16</f>
        <v>0</v>
      </c>
      <c r="B18" s="74" t="s">
        <v>39</v>
      </c>
      <c r="C18" s="97" t="s">
        <v>19</v>
      </c>
      <c r="D18" s="98"/>
      <c r="E18" s="97"/>
      <c r="F18" s="98"/>
      <c r="G18" s="97"/>
      <c r="H18" s="98"/>
      <c r="I18" s="97"/>
      <c r="J18" s="98"/>
      <c r="K18" s="97"/>
      <c r="L18" s="98"/>
      <c r="M18" s="97"/>
      <c r="N18" s="98"/>
      <c r="O18" s="97" t="s">
        <v>19</v>
      </c>
      <c r="P18" s="98"/>
      <c r="Q18" s="97" t="s">
        <v>19</v>
      </c>
      <c r="R18" s="98"/>
      <c r="S18" s="97" t="s">
        <v>19</v>
      </c>
      <c r="T18" s="98"/>
      <c r="U18" s="97" t="s">
        <v>19</v>
      </c>
      <c r="V18" s="98"/>
      <c r="W18" s="97" t="s">
        <v>19</v>
      </c>
      <c r="X18" s="98"/>
      <c r="Y18" s="97" t="s">
        <v>19</v>
      </c>
      <c r="Z18" s="98"/>
      <c r="AA18" s="97" t="s">
        <v>19</v>
      </c>
      <c r="AB18" s="98"/>
      <c r="AC18" s="97" t="s">
        <v>19</v>
      </c>
      <c r="AD18" s="98"/>
      <c r="AE18" s="97" t="s">
        <v>19</v>
      </c>
      <c r="AF18" s="98"/>
      <c r="AG18" s="97" t="s">
        <v>19</v>
      </c>
      <c r="AH18" s="98"/>
      <c r="AI18" s="97" t="s">
        <v>19</v>
      </c>
      <c r="AJ18" s="98"/>
      <c r="AK18" s="97" t="s">
        <v>19</v>
      </c>
      <c r="AL18" s="98"/>
      <c r="AM18" s="97" t="s">
        <v>19</v>
      </c>
      <c r="AN18" s="98"/>
      <c r="AO18" s="97" t="s">
        <v>19</v>
      </c>
      <c r="AP18" s="98"/>
      <c r="AQ18" s="97" t="s">
        <v>19</v>
      </c>
      <c r="AR18" s="98"/>
      <c r="AS18" s="97" t="s">
        <v>19</v>
      </c>
      <c r="AT18" s="98"/>
      <c r="AU18" s="97" t="s">
        <v>19</v>
      </c>
      <c r="AV18" s="98"/>
      <c r="AW18" s="97" t="s">
        <v>19</v>
      </c>
      <c r="AX18" s="98"/>
      <c r="AY18" s="97" t="s">
        <v>19</v>
      </c>
      <c r="AZ18" s="98"/>
      <c r="BA18" s="97" t="s">
        <v>19</v>
      </c>
      <c r="BB18" s="98"/>
      <c r="BC18" s="97" t="s">
        <v>19</v>
      </c>
      <c r="BD18" s="98"/>
      <c r="BE18" s="97" t="s">
        <v>19</v>
      </c>
      <c r="BF18" s="98"/>
      <c r="BG18" s="97" t="s">
        <v>19</v>
      </c>
      <c r="BH18" s="98"/>
      <c r="BI18" s="97" t="s">
        <v>19</v>
      </c>
      <c r="BJ18" s="98"/>
      <c r="BK18" s="97"/>
      <c r="BL18" s="98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 thickBot="1">
      <c r="A19" s="1">
        <f t="shared" si="2"/>
        <v>0</v>
      </c>
      <c r="B19" s="74" t="s">
        <v>40</v>
      </c>
      <c r="C19" s="97" t="s">
        <v>19</v>
      </c>
      <c r="D19" s="98"/>
      <c r="E19" s="97"/>
      <c r="F19" s="98"/>
      <c r="G19" s="97"/>
      <c r="H19" s="98"/>
      <c r="I19" s="97"/>
      <c r="J19" s="98"/>
      <c r="K19" s="97"/>
      <c r="L19" s="98"/>
      <c r="M19" s="97"/>
      <c r="N19" s="98"/>
      <c r="O19" s="97" t="s">
        <v>19</v>
      </c>
      <c r="P19" s="98"/>
      <c r="Q19" s="97" t="s">
        <v>19</v>
      </c>
      <c r="R19" s="98"/>
      <c r="S19" s="97" t="s">
        <v>19</v>
      </c>
      <c r="T19" s="98"/>
      <c r="U19" s="97" t="s">
        <v>19</v>
      </c>
      <c r="V19" s="98"/>
      <c r="W19" s="97" t="s">
        <v>19</v>
      </c>
      <c r="X19" s="98"/>
      <c r="Y19" s="97" t="s">
        <v>19</v>
      </c>
      <c r="Z19" s="98"/>
      <c r="AA19" s="97" t="s">
        <v>19</v>
      </c>
      <c r="AB19" s="98"/>
      <c r="AC19" s="97" t="s">
        <v>19</v>
      </c>
      <c r="AD19" s="98"/>
      <c r="AE19" s="97" t="s">
        <v>19</v>
      </c>
      <c r="AF19" s="98"/>
      <c r="AG19" s="97" t="s">
        <v>19</v>
      </c>
      <c r="AH19" s="98"/>
      <c r="AI19" s="97" t="s">
        <v>19</v>
      </c>
      <c r="AJ19" s="98"/>
      <c r="AK19" s="97" t="s">
        <v>19</v>
      </c>
      <c r="AL19" s="98"/>
      <c r="AM19" s="97" t="s">
        <v>19</v>
      </c>
      <c r="AN19" s="98"/>
      <c r="AO19" s="97" t="s">
        <v>19</v>
      </c>
      <c r="AP19" s="98"/>
      <c r="AQ19" s="97" t="s">
        <v>19</v>
      </c>
      <c r="AR19" s="98"/>
      <c r="AS19" s="97" t="s">
        <v>19</v>
      </c>
      <c r="AT19" s="98"/>
      <c r="AU19" s="97" t="s">
        <v>19</v>
      </c>
      <c r="AV19" s="98"/>
      <c r="AW19" s="97" t="s">
        <v>19</v>
      </c>
      <c r="AX19" s="98"/>
      <c r="AY19" s="97" t="s">
        <v>19</v>
      </c>
      <c r="AZ19" s="98"/>
      <c r="BA19" s="97" t="s">
        <v>19</v>
      </c>
      <c r="BB19" s="98"/>
      <c r="BC19" s="97" t="s">
        <v>19</v>
      </c>
      <c r="BD19" s="98"/>
      <c r="BE19" s="97" t="s">
        <v>19</v>
      </c>
      <c r="BF19" s="98"/>
      <c r="BG19" s="97" t="s">
        <v>19</v>
      </c>
      <c r="BH19" s="98"/>
      <c r="BI19" s="97" t="s">
        <v>19</v>
      </c>
      <c r="BJ19" s="98"/>
      <c r="BK19" s="97"/>
      <c r="BL19" s="98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 thickBot="1">
      <c r="A20" s="1">
        <f t="shared" si="2"/>
        <v>0</v>
      </c>
      <c r="B20" s="74" t="s">
        <v>41</v>
      </c>
      <c r="C20" s="97" t="s">
        <v>19</v>
      </c>
      <c r="D20" s="98"/>
      <c r="E20" s="97"/>
      <c r="F20" s="98"/>
      <c r="G20" s="97"/>
      <c r="H20" s="98"/>
      <c r="I20" s="97"/>
      <c r="J20" s="98"/>
      <c r="K20" s="97"/>
      <c r="L20" s="98"/>
      <c r="M20" s="97"/>
      <c r="N20" s="98"/>
      <c r="O20" s="97" t="s">
        <v>19</v>
      </c>
      <c r="P20" s="98"/>
      <c r="Q20" s="97" t="s">
        <v>19</v>
      </c>
      <c r="R20" s="98"/>
      <c r="S20" s="97" t="s">
        <v>19</v>
      </c>
      <c r="T20" s="98"/>
      <c r="U20" s="97" t="s">
        <v>19</v>
      </c>
      <c r="V20" s="98"/>
      <c r="W20" s="97" t="s">
        <v>19</v>
      </c>
      <c r="X20" s="98"/>
      <c r="Y20" s="97" t="s">
        <v>19</v>
      </c>
      <c r="Z20" s="98"/>
      <c r="AA20" s="97" t="s">
        <v>19</v>
      </c>
      <c r="AB20" s="98"/>
      <c r="AC20" s="97" t="s">
        <v>19</v>
      </c>
      <c r="AD20" s="98"/>
      <c r="AE20" s="97" t="s">
        <v>19</v>
      </c>
      <c r="AF20" s="98"/>
      <c r="AG20" s="97" t="s">
        <v>19</v>
      </c>
      <c r="AH20" s="98"/>
      <c r="AI20" s="97" t="s">
        <v>19</v>
      </c>
      <c r="AJ20" s="98"/>
      <c r="AK20" s="97" t="s">
        <v>19</v>
      </c>
      <c r="AL20" s="98"/>
      <c r="AM20" s="97" t="s">
        <v>19</v>
      </c>
      <c r="AN20" s="98"/>
      <c r="AO20" s="97" t="s">
        <v>19</v>
      </c>
      <c r="AP20" s="98"/>
      <c r="AQ20" s="97" t="s">
        <v>19</v>
      </c>
      <c r="AR20" s="98"/>
      <c r="AS20" s="97" t="s">
        <v>19</v>
      </c>
      <c r="AT20" s="98"/>
      <c r="AU20" s="97" t="s">
        <v>19</v>
      </c>
      <c r="AV20" s="98"/>
      <c r="AW20" s="97" t="s">
        <v>19</v>
      </c>
      <c r="AX20" s="98"/>
      <c r="AY20" s="97" t="s">
        <v>19</v>
      </c>
      <c r="AZ20" s="98"/>
      <c r="BA20" s="97" t="s">
        <v>19</v>
      </c>
      <c r="BB20" s="98"/>
      <c r="BC20" s="97" t="s">
        <v>19</v>
      </c>
      <c r="BD20" s="98"/>
      <c r="BE20" s="97" t="s">
        <v>19</v>
      </c>
      <c r="BF20" s="98"/>
      <c r="BG20" s="97" t="s">
        <v>19</v>
      </c>
      <c r="BH20" s="98"/>
      <c r="BI20" s="97" t="s">
        <v>19</v>
      </c>
      <c r="BJ20" s="98"/>
      <c r="BK20" s="97"/>
      <c r="BL20" s="98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 thickBot="1">
      <c r="A21" s="1">
        <f t="shared" si="2"/>
        <v>0</v>
      </c>
      <c r="B21" s="74" t="s">
        <v>42</v>
      </c>
      <c r="C21" s="97" t="s">
        <v>19</v>
      </c>
      <c r="D21" s="98"/>
      <c r="E21" s="97"/>
      <c r="F21" s="98"/>
      <c r="G21" s="97"/>
      <c r="H21" s="98"/>
      <c r="I21" s="97"/>
      <c r="J21" s="98"/>
      <c r="K21" s="97"/>
      <c r="L21" s="98"/>
      <c r="M21" s="97"/>
      <c r="N21" s="98"/>
      <c r="O21" s="97" t="s">
        <v>19</v>
      </c>
      <c r="P21" s="98"/>
      <c r="Q21" s="97" t="s">
        <v>19</v>
      </c>
      <c r="R21" s="98"/>
      <c r="S21" s="97" t="s">
        <v>19</v>
      </c>
      <c r="T21" s="98"/>
      <c r="U21" s="97" t="s">
        <v>19</v>
      </c>
      <c r="V21" s="98"/>
      <c r="W21" s="97" t="s">
        <v>19</v>
      </c>
      <c r="X21" s="98"/>
      <c r="Y21" s="97" t="s">
        <v>19</v>
      </c>
      <c r="Z21" s="98"/>
      <c r="AA21" s="97" t="s">
        <v>19</v>
      </c>
      <c r="AB21" s="98"/>
      <c r="AC21" s="97" t="s">
        <v>19</v>
      </c>
      <c r="AD21" s="98"/>
      <c r="AE21" s="97" t="s">
        <v>19</v>
      </c>
      <c r="AF21" s="98"/>
      <c r="AG21" s="97" t="s">
        <v>19</v>
      </c>
      <c r="AH21" s="98"/>
      <c r="AI21" s="97" t="s">
        <v>19</v>
      </c>
      <c r="AJ21" s="98"/>
      <c r="AK21" s="97" t="s">
        <v>19</v>
      </c>
      <c r="AL21" s="98"/>
      <c r="AM21" s="97" t="s">
        <v>19</v>
      </c>
      <c r="AN21" s="98"/>
      <c r="AO21" s="97" t="s">
        <v>19</v>
      </c>
      <c r="AP21" s="98"/>
      <c r="AQ21" s="97" t="s">
        <v>19</v>
      </c>
      <c r="AR21" s="98"/>
      <c r="AS21" s="97" t="s">
        <v>19</v>
      </c>
      <c r="AT21" s="98"/>
      <c r="AU21" s="97" t="s">
        <v>19</v>
      </c>
      <c r="AV21" s="98"/>
      <c r="AW21" s="97" t="s">
        <v>19</v>
      </c>
      <c r="AX21" s="98"/>
      <c r="AY21" s="97" t="s">
        <v>19</v>
      </c>
      <c r="AZ21" s="98"/>
      <c r="BA21" s="97" t="s">
        <v>19</v>
      </c>
      <c r="BB21" s="98"/>
      <c r="BC21" s="97" t="s">
        <v>19</v>
      </c>
      <c r="BD21" s="98"/>
      <c r="BE21" s="97" t="s">
        <v>19</v>
      </c>
      <c r="BF21" s="98"/>
      <c r="BG21" s="97" t="s">
        <v>19</v>
      </c>
      <c r="BH21" s="98"/>
      <c r="BI21" s="97" t="s">
        <v>19</v>
      </c>
      <c r="BJ21" s="98"/>
      <c r="BK21" s="97"/>
      <c r="BL21" s="98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 thickBot="1">
      <c r="A22" s="1">
        <f t="shared" si="2"/>
        <v>0</v>
      </c>
      <c r="B22" s="74" t="s">
        <v>43</v>
      </c>
      <c r="C22" s="97" t="s">
        <v>19</v>
      </c>
      <c r="D22" s="98"/>
      <c r="E22" s="97"/>
      <c r="F22" s="98"/>
      <c r="G22" s="97"/>
      <c r="H22" s="98"/>
      <c r="I22" s="97"/>
      <c r="J22" s="98"/>
      <c r="K22" s="97"/>
      <c r="L22" s="98"/>
      <c r="M22" s="97"/>
      <c r="N22" s="98"/>
      <c r="O22" s="97" t="s">
        <v>19</v>
      </c>
      <c r="P22" s="98"/>
      <c r="Q22" s="97" t="s">
        <v>19</v>
      </c>
      <c r="R22" s="98"/>
      <c r="S22" s="97" t="s">
        <v>19</v>
      </c>
      <c r="T22" s="98"/>
      <c r="U22" s="97" t="s">
        <v>19</v>
      </c>
      <c r="V22" s="98"/>
      <c r="W22" s="97" t="s">
        <v>19</v>
      </c>
      <c r="X22" s="98"/>
      <c r="Y22" s="97" t="s">
        <v>19</v>
      </c>
      <c r="Z22" s="98"/>
      <c r="AA22" s="97" t="s">
        <v>19</v>
      </c>
      <c r="AB22" s="98"/>
      <c r="AC22" s="97" t="s">
        <v>19</v>
      </c>
      <c r="AD22" s="98"/>
      <c r="AE22" s="97" t="s">
        <v>19</v>
      </c>
      <c r="AF22" s="98"/>
      <c r="AG22" s="97" t="s">
        <v>19</v>
      </c>
      <c r="AH22" s="98"/>
      <c r="AI22" s="97" t="s">
        <v>19</v>
      </c>
      <c r="AJ22" s="98"/>
      <c r="AK22" s="97" t="s">
        <v>19</v>
      </c>
      <c r="AL22" s="98"/>
      <c r="AM22" s="97" t="s">
        <v>19</v>
      </c>
      <c r="AN22" s="98"/>
      <c r="AO22" s="97" t="s">
        <v>19</v>
      </c>
      <c r="AP22" s="98"/>
      <c r="AQ22" s="97" t="s">
        <v>19</v>
      </c>
      <c r="AR22" s="98"/>
      <c r="AS22" s="97" t="s">
        <v>19</v>
      </c>
      <c r="AT22" s="98"/>
      <c r="AU22" s="97" t="s">
        <v>19</v>
      </c>
      <c r="AV22" s="98"/>
      <c r="AW22" s="97" t="s">
        <v>19</v>
      </c>
      <c r="AX22" s="98"/>
      <c r="AY22" s="97" t="s">
        <v>19</v>
      </c>
      <c r="AZ22" s="98"/>
      <c r="BA22" s="97" t="s">
        <v>19</v>
      </c>
      <c r="BB22" s="98"/>
      <c r="BC22" s="97" t="s">
        <v>19</v>
      </c>
      <c r="BD22" s="98"/>
      <c r="BE22" s="97" t="s">
        <v>19</v>
      </c>
      <c r="BF22" s="98"/>
      <c r="BG22" s="97" t="s">
        <v>19</v>
      </c>
      <c r="BH22" s="98"/>
      <c r="BI22" s="97" t="s">
        <v>19</v>
      </c>
      <c r="BJ22" s="98"/>
      <c r="BK22" s="97"/>
      <c r="BL22" s="98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 thickBot="1">
      <c r="A23" s="1">
        <f t="shared" si="2"/>
        <v>0</v>
      </c>
      <c r="B23" s="74" t="s">
        <v>44</v>
      </c>
      <c r="C23" s="97" t="s">
        <v>19</v>
      </c>
      <c r="D23" s="98"/>
      <c r="E23" s="97"/>
      <c r="F23" s="98"/>
      <c r="G23" s="97"/>
      <c r="H23" s="98"/>
      <c r="I23" s="97"/>
      <c r="J23" s="98"/>
      <c r="K23" s="97"/>
      <c r="L23" s="98"/>
      <c r="M23" s="97"/>
      <c r="N23" s="98"/>
      <c r="O23" s="97" t="s">
        <v>19</v>
      </c>
      <c r="P23" s="98"/>
      <c r="Q23" s="97" t="s">
        <v>19</v>
      </c>
      <c r="R23" s="98"/>
      <c r="S23" s="97" t="s">
        <v>19</v>
      </c>
      <c r="T23" s="98"/>
      <c r="U23" s="97" t="s">
        <v>19</v>
      </c>
      <c r="V23" s="98"/>
      <c r="W23" s="97" t="s">
        <v>19</v>
      </c>
      <c r="X23" s="98"/>
      <c r="Y23" s="97" t="s">
        <v>19</v>
      </c>
      <c r="Z23" s="98"/>
      <c r="AA23" s="97" t="s">
        <v>19</v>
      </c>
      <c r="AB23" s="98"/>
      <c r="AC23" s="97" t="s">
        <v>19</v>
      </c>
      <c r="AD23" s="98"/>
      <c r="AE23" s="97" t="s">
        <v>19</v>
      </c>
      <c r="AF23" s="98"/>
      <c r="AG23" s="97" t="s">
        <v>19</v>
      </c>
      <c r="AH23" s="98"/>
      <c r="AI23" s="97" t="s">
        <v>19</v>
      </c>
      <c r="AJ23" s="98"/>
      <c r="AK23" s="97" t="s">
        <v>19</v>
      </c>
      <c r="AL23" s="98"/>
      <c r="AM23" s="97" t="s">
        <v>19</v>
      </c>
      <c r="AN23" s="98"/>
      <c r="AO23" s="97" t="s">
        <v>19</v>
      </c>
      <c r="AP23" s="98"/>
      <c r="AQ23" s="97" t="s">
        <v>19</v>
      </c>
      <c r="AR23" s="98"/>
      <c r="AS23" s="97" t="s">
        <v>19</v>
      </c>
      <c r="AT23" s="98"/>
      <c r="AU23" s="97" t="s">
        <v>19</v>
      </c>
      <c r="AV23" s="98"/>
      <c r="AW23" s="97" t="s">
        <v>19</v>
      </c>
      <c r="AX23" s="98"/>
      <c r="AY23" s="97" t="s">
        <v>19</v>
      </c>
      <c r="AZ23" s="98"/>
      <c r="BA23" s="97" t="s">
        <v>19</v>
      </c>
      <c r="BB23" s="98"/>
      <c r="BC23" s="97" t="s">
        <v>19</v>
      </c>
      <c r="BD23" s="98"/>
      <c r="BE23" s="97" t="s">
        <v>19</v>
      </c>
      <c r="BF23" s="98"/>
      <c r="BG23" s="97" t="s">
        <v>19</v>
      </c>
      <c r="BH23" s="98"/>
      <c r="BI23" s="97" t="s">
        <v>19</v>
      </c>
      <c r="BJ23" s="98"/>
      <c r="BK23" s="97"/>
      <c r="BL23" s="98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 thickBot="1">
      <c r="A24" s="1">
        <f t="shared" si="2"/>
        <v>0</v>
      </c>
      <c r="B24" s="74" t="s">
        <v>45</v>
      </c>
      <c r="C24" s="97" t="s">
        <v>19</v>
      </c>
      <c r="D24" s="98"/>
      <c r="E24" s="97"/>
      <c r="F24" s="98"/>
      <c r="G24" s="97"/>
      <c r="H24" s="98"/>
      <c r="I24" s="97"/>
      <c r="J24" s="98"/>
      <c r="K24" s="97"/>
      <c r="L24" s="98"/>
      <c r="M24" s="97"/>
      <c r="N24" s="98"/>
      <c r="O24" s="97" t="s">
        <v>19</v>
      </c>
      <c r="P24" s="98"/>
      <c r="Q24" s="97" t="s">
        <v>19</v>
      </c>
      <c r="R24" s="98"/>
      <c r="S24" s="97" t="s">
        <v>19</v>
      </c>
      <c r="T24" s="98"/>
      <c r="U24" s="97" t="s">
        <v>19</v>
      </c>
      <c r="V24" s="98"/>
      <c r="W24" s="97" t="s">
        <v>19</v>
      </c>
      <c r="X24" s="98"/>
      <c r="Y24" s="97" t="s">
        <v>19</v>
      </c>
      <c r="Z24" s="98"/>
      <c r="AA24" s="97" t="s">
        <v>19</v>
      </c>
      <c r="AB24" s="98"/>
      <c r="AC24" s="97" t="s">
        <v>19</v>
      </c>
      <c r="AD24" s="98"/>
      <c r="AE24" s="97" t="s">
        <v>19</v>
      </c>
      <c r="AF24" s="98"/>
      <c r="AG24" s="97" t="s">
        <v>19</v>
      </c>
      <c r="AH24" s="98"/>
      <c r="AI24" s="97" t="s">
        <v>19</v>
      </c>
      <c r="AJ24" s="98"/>
      <c r="AK24" s="97" t="s">
        <v>19</v>
      </c>
      <c r="AL24" s="98"/>
      <c r="AM24" s="97" t="s">
        <v>19</v>
      </c>
      <c r="AN24" s="98"/>
      <c r="AO24" s="97" t="s">
        <v>19</v>
      </c>
      <c r="AP24" s="98"/>
      <c r="AQ24" s="97" t="s">
        <v>19</v>
      </c>
      <c r="AR24" s="98"/>
      <c r="AS24" s="97" t="s">
        <v>19</v>
      </c>
      <c r="AT24" s="98"/>
      <c r="AU24" s="97" t="s">
        <v>19</v>
      </c>
      <c r="AV24" s="98"/>
      <c r="AW24" s="97" t="s">
        <v>19</v>
      </c>
      <c r="AX24" s="98"/>
      <c r="AY24" s="97" t="s">
        <v>19</v>
      </c>
      <c r="AZ24" s="98"/>
      <c r="BA24" s="97" t="s">
        <v>19</v>
      </c>
      <c r="BB24" s="98"/>
      <c r="BC24" s="97" t="s">
        <v>19</v>
      </c>
      <c r="BD24" s="98"/>
      <c r="BE24" s="97" t="s">
        <v>19</v>
      </c>
      <c r="BF24" s="98"/>
      <c r="BG24" s="97" t="s">
        <v>19</v>
      </c>
      <c r="BH24" s="98"/>
      <c r="BI24" s="97" t="s">
        <v>19</v>
      </c>
      <c r="BJ24" s="98"/>
      <c r="BK24" s="97"/>
      <c r="BL24" s="98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 thickBot="1">
      <c r="A25" s="1">
        <f t="shared" si="2"/>
        <v>0</v>
      </c>
      <c r="B25" s="74" t="s">
        <v>46</v>
      </c>
      <c r="C25" s="97" t="s">
        <v>19</v>
      </c>
      <c r="D25" s="98"/>
      <c r="E25" s="97"/>
      <c r="F25" s="98"/>
      <c r="G25" s="97"/>
      <c r="H25" s="98"/>
      <c r="I25" s="97"/>
      <c r="J25" s="98"/>
      <c r="K25" s="97"/>
      <c r="L25" s="98"/>
      <c r="M25" s="97"/>
      <c r="N25" s="98"/>
      <c r="O25" s="97" t="s">
        <v>19</v>
      </c>
      <c r="P25" s="98"/>
      <c r="Q25" s="97" t="s">
        <v>19</v>
      </c>
      <c r="R25" s="98"/>
      <c r="S25" s="97" t="s">
        <v>19</v>
      </c>
      <c r="T25" s="98"/>
      <c r="U25" s="97" t="s">
        <v>19</v>
      </c>
      <c r="V25" s="98"/>
      <c r="W25" s="97" t="s">
        <v>19</v>
      </c>
      <c r="X25" s="98"/>
      <c r="Y25" s="97" t="s">
        <v>19</v>
      </c>
      <c r="Z25" s="98"/>
      <c r="AA25" s="97" t="s">
        <v>19</v>
      </c>
      <c r="AB25" s="98"/>
      <c r="AC25" s="97" t="s">
        <v>19</v>
      </c>
      <c r="AD25" s="98"/>
      <c r="AE25" s="97" t="s">
        <v>19</v>
      </c>
      <c r="AF25" s="98"/>
      <c r="AG25" s="97" t="s">
        <v>19</v>
      </c>
      <c r="AH25" s="98"/>
      <c r="AI25" s="97" t="s">
        <v>19</v>
      </c>
      <c r="AJ25" s="98"/>
      <c r="AK25" s="97" t="s">
        <v>19</v>
      </c>
      <c r="AL25" s="98"/>
      <c r="AM25" s="97" t="s">
        <v>19</v>
      </c>
      <c r="AN25" s="98"/>
      <c r="AO25" s="97" t="s">
        <v>19</v>
      </c>
      <c r="AP25" s="98"/>
      <c r="AQ25" s="97" t="s">
        <v>19</v>
      </c>
      <c r="AR25" s="98"/>
      <c r="AS25" s="97" t="s">
        <v>19</v>
      </c>
      <c r="AT25" s="98"/>
      <c r="AU25" s="97" t="s">
        <v>19</v>
      </c>
      <c r="AV25" s="98"/>
      <c r="AW25" s="97" t="s">
        <v>19</v>
      </c>
      <c r="AX25" s="98"/>
      <c r="AY25" s="97" t="s">
        <v>19</v>
      </c>
      <c r="AZ25" s="98"/>
      <c r="BA25" s="97" t="s">
        <v>19</v>
      </c>
      <c r="BB25" s="98"/>
      <c r="BC25" s="97" t="s">
        <v>19</v>
      </c>
      <c r="BD25" s="98"/>
      <c r="BE25" s="97" t="s">
        <v>19</v>
      </c>
      <c r="BF25" s="98"/>
      <c r="BG25" s="97" t="s">
        <v>19</v>
      </c>
      <c r="BH25" s="98"/>
      <c r="BI25" s="97" t="s">
        <v>19</v>
      </c>
      <c r="BJ25" s="98"/>
      <c r="BK25" s="97"/>
      <c r="BL25" s="98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 thickBot="1">
      <c r="A26" s="1">
        <f t="shared" si="2"/>
        <v>0</v>
      </c>
      <c r="B26" s="74" t="s">
        <v>47</v>
      </c>
      <c r="C26" s="97" t="s">
        <v>19</v>
      </c>
      <c r="D26" s="98"/>
      <c r="E26" s="97"/>
      <c r="F26" s="98"/>
      <c r="G26" s="97"/>
      <c r="H26" s="98"/>
      <c r="I26" s="97"/>
      <c r="J26" s="98"/>
      <c r="K26" s="97"/>
      <c r="L26" s="98"/>
      <c r="M26" s="97"/>
      <c r="N26" s="98"/>
      <c r="O26" s="97" t="s">
        <v>19</v>
      </c>
      <c r="P26" s="98"/>
      <c r="Q26" s="97" t="s">
        <v>19</v>
      </c>
      <c r="R26" s="98"/>
      <c r="S26" s="97" t="s">
        <v>19</v>
      </c>
      <c r="T26" s="98"/>
      <c r="U26" s="97" t="s">
        <v>19</v>
      </c>
      <c r="V26" s="98"/>
      <c r="W26" s="97" t="s">
        <v>19</v>
      </c>
      <c r="X26" s="98"/>
      <c r="Y26" s="97" t="s">
        <v>19</v>
      </c>
      <c r="Z26" s="98"/>
      <c r="AA26" s="97" t="s">
        <v>19</v>
      </c>
      <c r="AB26" s="98"/>
      <c r="AC26" s="97" t="s">
        <v>19</v>
      </c>
      <c r="AD26" s="98"/>
      <c r="AE26" s="97" t="s">
        <v>19</v>
      </c>
      <c r="AF26" s="98"/>
      <c r="AG26" s="97" t="s">
        <v>19</v>
      </c>
      <c r="AH26" s="98"/>
      <c r="AI26" s="97" t="s">
        <v>19</v>
      </c>
      <c r="AJ26" s="98"/>
      <c r="AK26" s="97" t="s">
        <v>19</v>
      </c>
      <c r="AL26" s="98"/>
      <c r="AM26" s="97" t="s">
        <v>19</v>
      </c>
      <c r="AN26" s="98"/>
      <c r="AO26" s="97" t="s">
        <v>19</v>
      </c>
      <c r="AP26" s="98"/>
      <c r="AQ26" s="97" t="s">
        <v>19</v>
      </c>
      <c r="AR26" s="98"/>
      <c r="AS26" s="97" t="s">
        <v>19</v>
      </c>
      <c r="AT26" s="98"/>
      <c r="AU26" s="97" t="s">
        <v>19</v>
      </c>
      <c r="AV26" s="98"/>
      <c r="AW26" s="97" t="s">
        <v>19</v>
      </c>
      <c r="AX26" s="98"/>
      <c r="AY26" s="97" t="s">
        <v>19</v>
      </c>
      <c r="AZ26" s="98"/>
      <c r="BA26" s="97" t="s">
        <v>19</v>
      </c>
      <c r="BB26" s="98"/>
      <c r="BC26" s="97" t="s">
        <v>19</v>
      </c>
      <c r="BD26" s="98"/>
      <c r="BE26" s="97" t="s">
        <v>19</v>
      </c>
      <c r="BF26" s="98"/>
      <c r="BG26" s="97" t="s">
        <v>19</v>
      </c>
      <c r="BH26" s="98"/>
      <c r="BI26" s="97" t="s">
        <v>19</v>
      </c>
      <c r="BJ26" s="98"/>
      <c r="BK26" s="97"/>
      <c r="BL26" s="98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 thickBot="1">
      <c r="A27" s="1">
        <f t="shared" si="2"/>
        <v>0</v>
      </c>
      <c r="B27" s="74" t="s">
        <v>48</v>
      </c>
      <c r="C27" s="97" t="s">
        <v>19</v>
      </c>
      <c r="D27" s="98"/>
      <c r="E27" s="97"/>
      <c r="F27" s="98"/>
      <c r="G27" s="97"/>
      <c r="H27" s="98"/>
      <c r="I27" s="97"/>
      <c r="J27" s="98"/>
      <c r="K27" s="97"/>
      <c r="L27" s="98"/>
      <c r="M27" s="97"/>
      <c r="N27" s="98"/>
      <c r="O27" s="97" t="s">
        <v>19</v>
      </c>
      <c r="P27" s="98"/>
      <c r="Q27" s="97" t="s">
        <v>19</v>
      </c>
      <c r="R27" s="98"/>
      <c r="S27" s="97" t="s">
        <v>19</v>
      </c>
      <c r="T27" s="98"/>
      <c r="U27" s="97" t="s">
        <v>19</v>
      </c>
      <c r="V27" s="98"/>
      <c r="W27" s="97" t="s">
        <v>19</v>
      </c>
      <c r="X27" s="98"/>
      <c r="Y27" s="97" t="s">
        <v>19</v>
      </c>
      <c r="Z27" s="98"/>
      <c r="AA27" s="97" t="s">
        <v>19</v>
      </c>
      <c r="AB27" s="98"/>
      <c r="AC27" s="97" t="s">
        <v>19</v>
      </c>
      <c r="AD27" s="98"/>
      <c r="AE27" s="97" t="s">
        <v>19</v>
      </c>
      <c r="AF27" s="98"/>
      <c r="AG27" s="97" t="s">
        <v>19</v>
      </c>
      <c r="AH27" s="98"/>
      <c r="AI27" s="97" t="s">
        <v>19</v>
      </c>
      <c r="AJ27" s="98"/>
      <c r="AK27" s="97" t="s">
        <v>19</v>
      </c>
      <c r="AL27" s="98"/>
      <c r="AM27" s="97" t="s">
        <v>19</v>
      </c>
      <c r="AN27" s="98"/>
      <c r="AO27" s="97" t="s">
        <v>19</v>
      </c>
      <c r="AP27" s="98"/>
      <c r="AQ27" s="97" t="s">
        <v>19</v>
      </c>
      <c r="AR27" s="98"/>
      <c r="AS27" s="97" t="s">
        <v>19</v>
      </c>
      <c r="AT27" s="98"/>
      <c r="AU27" s="97" t="s">
        <v>19</v>
      </c>
      <c r="AV27" s="98"/>
      <c r="AW27" s="97" t="s">
        <v>19</v>
      </c>
      <c r="AX27" s="98"/>
      <c r="AY27" s="97" t="s">
        <v>19</v>
      </c>
      <c r="AZ27" s="98"/>
      <c r="BA27" s="97" t="s">
        <v>19</v>
      </c>
      <c r="BB27" s="98"/>
      <c r="BC27" s="97" t="s">
        <v>19</v>
      </c>
      <c r="BD27" s="98"/>
      <c r="BE27" s="97" t="s">
        <v>19</v>
      </c>
      <c r="BF27" s="98"/>
      <c r="BG27" s="97" t="s">
        <v>19</v>
      </c>
      <c r="BH27" s="98"/>
      <c r="BI27" s="97" t="s">
        <v>19</v>
      </c>
      <c r="BJ27" s="98"/>
      <c r="BK27" s="97"/>
      <c r="BL27" s="98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 thickBot="1">
      <c r="A28" s="1">
        <f t="shared" si="2"/>
        <v>0</v>
      </c>
      <c r="B28" s="74" t="s">
        <v>49</v>
      </c>
      <c r="C28" s="97" t="s">
        <v>19</v>
      </c>
      <c r="D28" s="98"/>
      <c r="E28" s="97"/>
      <c r="F28" s="98"/>
      <c r="G28" s="97"/>
      <c r="H28" s="98"/>
      <c r="I28" s="97"/>
      <c r="J28" s="98"/>
      <c r="K28" s="97"/>
      <c r="L28" s="98"/>
      <c r="M28" s="97"/>
      <c r="N28" s="98"/>
      <c r="O28" s="97" t="s">
        <v>19</v>
      </c>
      <c r="P28" s="98"/>
      <c r="Q28" s="97" t="s">
        <v>19</v>
      </c>
      <c r="R28" s="98"/>
      <c r="S28" s="97" t="s">
        <v>19</v>
      </c>
      <c r="T28" s="98"/>
      <c r="U28" s="97" t="s">
        <v>19</v>
      </c>
      <c r="V28" s="98"/>
      <c r="W28" s="97" t="s">
        <v>19</v>
      </c>
      <c r="X28" s="98"/>
      <c r="Y28" s="97" t="s">
        <v>19</v>
      </c>
      <c r="Z28" s="98"/>
      <c r="AA28" s="97" t="s">
        <v>19</v>
      </c>
      <c r="AB28" s="98"/>
      <c r="AC28" s="97" t="s">
        <v>19</v>
      </c>
      <c r="AD28" s="98"/>
      <c r="AE28" s="97" t="s">
        <v>19</v>
      </c>
      <c r="AF28" s="98"/>
      <c r="AG28" s="97" t="s">
        <v>19</v>
      </c>
      <c r="AH28" s="98"/>
      <c r="AI28" s="97" t="s">
        <v>19</v>
      </c>
      <c r="AJ28" s="98"/>
      <c r="AK28" s="97" t="s">
        <v>19</v>
      </c>
      <c r="AL28" s="98"/>
      <c r="AM28" s="97" t="s">
        <v>19</v>
      </c>
      <c r="AN28" s="98"/>
      <c r="AO28" s="97" t="s">
        <v>19</v>
      </c>
      <c r="AP28" s="98"/>
      <c r="AQ28" s="97" t="s">
        <v>19</v>
      </c>
      <c r="AR28" s="98"/>
      <c r="AS28" s="97" t="s">
        <v>19</v>
      </c>
      <c r="AT28" s="98"/>
      <c r="AU28" s="97" t="s">
        <v>19</v>
      </c>
      <c r="AV28" s="98"/>
      <c r="AW28" s="97" t="s">
        <v>19</v>
      </c>
      <c r="AX28" s="98"/>
      <c r="AY28" s="97" t="s">
        <v>19</v>
      </c>
      <c r="AZ28" s="98"/>
      <c r="BA28" s="97" t="s">
        <v>19</v>
      </c>
      <c r="BB28" s="98"/>
      <c r="BC28" s="97" t="s">
        <v>19</v>
      </c>
      <c r="BD28" s="98"/>
      <c r="BE28" s="97" t="s">
        <v>19</v>
      </c>
      <c r="BF28" s="98"/>
      <c r="BG28" s="97" t="s">
        <v>19</v>
      </c>
      <c r="BH28" s="98"/>
      <c r="BI28" s="97" t="s">
        <v>19</v>
      </c>
      <c r="BJ28" s="98"/>
      <c r="BK28" s="97"/>
      <c r="BL28" s="98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 thickBot="1">
      <c r="A29" s="1">
        <f t="shared" si="2"/>
        <v>0</v>
      </c>
      <c r="B29" s="74" t="s">
        <v>50</v>
      </c>
      <c r="C29" s="97" t="s">
        <v>19</v>
      </c>
      <c r="D29" s="98"/>
      <c r="E29" s="97"/>
      <c r="F29" s="98"/>
      <c r="G29" s="97"/>
      <c r="H29" s="98"/>
      <c r="I29" s="97"/>
      <c r="J29" s="98"/>
      <c r="K29" s="97"/>
      <c r="L29" s="98"/>
      <c r="M29" s="97"/>
      <c r="N29" s="98"/>
      <c r="O29" s="97" t="s">
        <v>19</v>
      </c>
      <c r="P29" s="98"/>
      <c r="Q29" s="97" t="s">
        <v>19</v>
      </c>
      <c r="R29" s="98"/>
      <c r="S29" s="97" t="s">
        <v>19</v>
      </c>
      <c r="T29" s="98"/>
      <c r="U29" s="97" t="s">
        <v>19</v>
      </c>
      <c r="V29" s="98"/>
      <c r="W29" s="97" t="s">
        <v>19</v>
      </c>
      <c r="X29" s="98"/>
      <c r="Y29" s="97" t="s">
        <v>19</v>
      </c>
      <c r="Z29" s="98"/>
      <c r="AA29" s="97" t="s">
        <v>19</v>
      </c>
      <c r="AB29" s="98"/>
      <c r="AC29" s="97" t="s">
        <v>19</v>
      </c>
      <c r="AD29" s="98"/>
      <c r="AE29" s="97" t="s">
        <v>19</v>
      </c>
      <c r="AF29" s="98"/>
      <c r="AG29" s="97" t="s">
        <v>19</v>
      </c>
      <c r="AH29" s="98"/>
      <c r="AI29" s="97" t="s">
        <v>19</v>
      </c>
      <c r="AJ29" s="98"/>
      <c r="AK29" s="97" t="s">
        <v>19</v>
      </c>
      <c r="AL29" s="98"/>
      <c r="AM29" s="97" t="s">
        <v>19</v>
      </c>
      <c r="AN29" s="98"/>
      <c r="AO29" s="97" t="s">
        <v>19</v>
      </c>
      <c r="AP29" s="98"/>
      <c r="AQ29" s="97" t="s">
        <v>19</v>
      </c>
      <c r="AR29" s="98"/>
      <c r="AS29" s="97" t="s">
        <v>19</v>
      </c>
      <c r="AT29" s="98"/>
      <c r="AU29" s="97" t="s">
        <v>19</v>
      </c>
      <c r="AV29" s="98"/>
      <c r="AW29" s="97" t="s">
        <v>19</v>
      </c>
      <c r="AX29" s="98"/>
      <c r="AY29" s="97" t="s">
        <v>19</v>
      </c>
      <c r="AZ29" s="98"/>
      <c r="BA29" s="97" t="s">
        <v>19</v>
      </c>
      <c r="BB29" s="98"/>
      <c r="BC29" s="97" t="s">
        <v>19</v>
      </c>
      <c r="BD29" s="98"/>
      <c r="BE29" s="97" t="s">
        <v>19</v>
      </c>
      <c r="BF29" s="98"/>
      <c r="BG29" s="97" t="s">
        <v>19</v>
      </c>
      <c r="BH29" s="98"/>
      <c r="BI29" s="97" t="s">
        <v>19</v>
      </c>
      <c r="BJ29" s="98"/>
      <c r="BK29" s="97"/>
      <c r="BL29" s="98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 thickBot="1">
      <c r="A30" s="1">
        <f t="shared" si="2"/>
        <v>0</v>
      </c>
      <c r="B30" s="73" t="s">
        <v>51</v>
      </c>
      <c r="C30" s="97" t="s">
        <v>19</v>
      </c>
      <c r="D30" s="98"/>
      <c r="E30" s="97"/>
      <c r="F30" s="98"/>
      <c r="G30" s="97"/>
      <c r="H30" s="98"/>
      <c r="I30" s="97"/>
      <c r="J30" s="98"/>
      <c r="K30" s="97"/>
      <c r="L30" s="98"/>
      <c r="M30" s="97"/>
      <c r="N30" s="98"/>
      <c r="O30" s="97" t="s">
        <v>19</v>
      </c>
      <c r="P30" s="98"/>
      <c r="Q30" s="97" t="s">
        <v>19</v>
      </c>
      <c r="R30" s="98"/>
      <c r="S30" s="97" t="s">
        <v>19</v>
      </c>
      <c r="T30" s="98"/>
      <c r="U30" s="97" t="s">
        <v>19</v>
      </c>
      <c r="V30" s="98"/>
      <c r="W30" s="97" t="s">
        <v>19</v>
      </c>
      <c r="X30" s="98"/>
      <c r="Y30" s="97" t="s">
        <v>19</v>
      </c>
      <c r="Z30" s="98"/>
      <c r="AA30" s="97" t="s">
        <v>19</v>
      </c>
      <c r="AB30" s="98"/>
      <c r="AC30" s="97" t="s">
        <v>19</v>
      </c>
      <c r="AD30" s="98"/>
      <c r="AE30" s="97" t="s">
        <v>19</v>
      </c>
      <c r="AF30" s="98"/>
      <c r="AG30" s="97" t="s">
        <v>19</v>
      </c>
      <c r="AH30" s="98"/>
      <c r="AI30" s="97" t="s">
        <v>19</v>
      </c>
      <c r="AJ30" s="98"/>
      <c r="AK30" s="97" t="s">
        <v>19</v>
      </c>
      <c r="AL30" s="98"/>
      <c r="AM30" s="97" t="s">
        <v>19</v>
      </c>
      <c r="AN30" s="98"/>
      <c r="AO30" s="97" t="s">
        <v>19</v>
      </c>
      <c r="AP30" s="98"/>
      <c r="AQ30" s="97" t="s">
        <v>19</v>
      </c>
      <c r="AR30" s="98"/>
      <c r="AS30" s="97" t="s">
        <v>19</v>
      </c>
      <c r="AT30" s="98"/>
      <c r="AU30" s="97" t="s">
        <v>19</v>
      </c>
      <c r="AV30" s="98"/>
      <c r="AW30" s="97" t="s">
        <v>19</v>
      </c>
      <c r="AX30" s="98"/>
      <c r="AY30" s="97" t="s">
        <v>19</v>
      </c>
      <c r="AZ30" s="98"/>
      <c r="BA30" s="97" t="s">
        <v>19</v>
      </c>
      <c r="BB30" s="98"/>
      <c r="BC30" s="97" t="s">
        <v>19</v>
      </c>
      <c r="BD30" s="98"/>
      <c r="BE30" s="97" t="s">
        <v>19</v>
      </c>
      <c r="BF30" s="98"/>
      <c r="BG30" s="97" t="s">
        <v>19</v>
      </c>
      <c r="BH30" s="98"/>
      <c r="BI30" s="97" t="s">
        <v>19</v>
      </c>
      <c r="BJ30" s="98"/>
      <c r="BK30" s="97"/>
      <c r="BL30" s="98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 thickBot="1">
      <c r="A31" s="1">
        <f t="shared" si="2"/>
        <v>0</v>
      </c>
      <c r="B31" s="73" t="s">
        <v>52</v>
      </c>
      <c r="C31" s="97" t="s">
        <v>19</v>
      </c>
      <c r="D31" s="98"/>
      <c r="E31" s="97"/>
      <c r="F31" s="98"/>
      <c r="G31" s="97"/>
      <c r="H31" s="98"/>
      <c r="I31" s="97"/>
      <c r="J31" s="98"/>
      <c r="K31" s="97"/>
      <c r="L31" s="98"/>
      <c r="M31" s="97"/>
      <c r="N31" s="98"/>
      <c r="O31" s="97" t="s">
        <v>19</v>
      </c>
      <c r="P31" s="98"/>
      <c r="Q31" s="97" t="s">
        <v>19</v>
      </c>
      <c r="R31" s="98"/>
      <c r="S31" s="97" t="s">
        <v>19</v>
      </c>
      <c r="T31" s="98"/>
      <c r="U31" s="97" t="s">
        <v>19</v>
      </c>
      <c r="V31" s="98"/>
      <c r="W31" s="97" t="s">
        <v>19</v>
      </c>
      <c r="X31" s="98"/>
      <c r="Y31" s="97" t="s">
        <v>19</v>
      </c>
      <c r="Z31" s="98"/>
      <c r="AA31" s="97" t="s">
        <v>19</v>
      </c>
      <c r="AB31" s="98"/>
      <c r="AC31" s="97" t="s">
        <v>19</v>
      </c>
      <c r="AD31" s="98"/>
      <c r="AE31" s="97" t="s">
        <v>19</v>
      </c>
      <c r="AF31" s="98"/>
      <c r="AG31" s="97" t="s">
        <v>19</v>
      </c>
      <c r="AH31" s="98"/>
      <c r="AI31" s="97" t="s">
        <v>19</v>
      </c>
      <c r="AJ31" s="98"/>
      <c r="AK31" s="97" t="s">
        <v>19</v>
      </c>
      <c r="AL31" s="98"/>
      <c r="AM31" s="97" t="s">
        <v>19</v>
      </c>
      <c r="AN31" s="98"/>
      <c r="AO31" s="97" t="s">
        <v>19</v>
      </c>
      <c r="AP31" s="98"/>
      <c r="AQ31" s="97" t="s">
        <v>19</v>
      </c>
      <c r="AR31" s="98"/>
      <c r="AS31" s="97" t="s">
        <v>19</v>
      </c>
      <c r="AT31" s="98"/>
      <c r="AU31" s="97" t="s">
        <v>19</v>
      </c>
      <c r="AV31" s="98"/>
      <c r="AW31" s="97" t="s">
        <v>19</v>
      </c>
      <c r="AX31" s="98"/>
      <c r="AY31" s="97" t="s">
        <v>19</v>
      </c>
      <c r="AZ31" s="98"/>
      <c r="BA31" s="97" t="s">
        <v>19</v>
      </c>
      <c r="BB31" s="98"/>
      <c r="BC31" s="97" t="s">
        <v>19</v>
      </c>
      <c r="BD31" s="98"/>
      <c r="BE31" s="97" t="s">
        <v>19</v>
      </c>
      <c r="BF31" s="98"/>
      <c r="BG31" s="97" t="s">
        <v>19</v>
      </c>
      <c r="BH31" s="98"/>
      <c r="BI31" s="97" t="s">
        <v>19</v>
      </c>
      <c r="BJ31" s="98"/>
      <c r="BK31" s="97"/>
      <c r="BL31" s="98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 thickBot="1">
      <c r="A32" s="1">
        <f t="shared" si="2"/>
        <v>0</v>
      </c>
      <c r="B32" s="73" t="s">
        <v>53</v>
      </c>
      <c r="C32" s="97" t="s">
        <v>19</v>
      </c>
      <c r="D32" s="98"/>
      <c r="E32" s="97"/>
      <c r="F32" s="98"/>
      <c r="G32" s="97"/>
      <c r="H32" s="98"/>
      <c r="I32" s="97"/>
      <c r="J32" s="98"/>
      <c r="K32" s="97"/>
      <c r="L32" s="98"/>
      <c r="M32" s="97"/>
      <c r="N32" s="98"/>
      <c r="O32" s="97" t="s">
        <v>19</v>
      </c>
      <c r="P32" s="98"/>
      <c r="Q32" s="97" t="s">
        <v>19</v>
      </c>
      <c r="R32" s="98"/>
      <c r="S32" s="97" t="s">
        <v>19</v>
      </c>
      <c r="T32" s="98"/>
      <c r="U32" s="97" t="s">
        <v>19</v>
      </c>
      <c r="V32" s="98"/>
      <c r="W32" s="97" t="s">
        <v>19</v>
      </c>
      <c r="X32" s="98"/>
      <c r="Y32" s="97" t="s">
        <v>19</v>
      </c>
      <c r="Z32" s="98"/>
      <c r="AA32" s="97" t="s">
        <v>19</v>
      </c>
      <c r="AB32" s="98"/>
      <c r="AC32" s="97" t="s">
        <v>19</v>
      </c>
      <c r="AD32" s="98"/>
      <c r="AE32" s="97" t="s">
        <v>19</v>
      </c>
      <c r="AF32" s="98"/>
      <c r="AG32" s="97" t="s">
        <v>19</v>
      </c>
      <c r="AH32" s="98"/>
      <c r="AI32" s="97" t="s">
        <v>19</v>
      </c>
      <c r="AJ32" s="98"/>
      <c r="AK32" s="97" t="s">
        <v>19</v>
      </c>
      <c r="AL32" s="98"/>
      <c r="AM32" s="97" t="s">
        <v>19</v>
      </c>
      <c r="AN32" s="98"/>
      <c r="AO32" s="97" t="s">
        <v>19</v>
      </c>
      <c r="AP32" s="98"/>
      <c r="AQ32" s="97" t="s">
        <v>19</v>
      </c>
      <c r="AR32" s="98"/>
      <c r="AS32" s="97" t="s">
        <v>19</v>
      </c>
      <c r="AT32" s="98"/>
      <c r="AU32" s="97" t="s">
        <v>19</v>
      </c>
      <c r="AV32" s="98"/>
      <c r="AW32" s="97" t="s">
        <v>19</v>
      </c>
      <c r="AX32" s="98"/>
      <c r="AY32" s="97" t="s">
        <v>19</v>
      </c>
      <c r="AZ32" s="98"/>
      <c r="BA32" s="97" t="s">
        <v>19</v>
      </c>
      <c r="BB32" s="98"/>
      <c r="BC32" s="97" t="s">
        <v>19</v>
      </c>
      <c r="BD32" s="98"/>
      <c r="BE32" s="97" t="s">
        <v>19</v>
      </c>
      <c r="BF32" s="98"/>
      <c r="BG32" s="97" t="s">
        <v>19</v>
      </c>
      <c r="BH32" s="98"/>
      <c r="BI32" s="97" t="s">
        <v>19</v>
      </c>
      <c r="BJ32" s="98"/>
      <c r="BK32" s="97"/>
      <c r="BL32" s="98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 thickBot="1">
      <c r="A33" s="1">
        <f t="shared" si="2"/>
        <v>0</v>
      </c>
      <c r="B33" s="73" t="s">
        <v>54</v>
      </c>
      <c r="C33" s="97" t="s">
        <v>19</v>
      </c>
      <c r="D33" s="98"/>
      <c r="E33" s="97"/>
      <c r="F33" s="98"/>
      <c r="G33" s="97"/>
      <c r="H33" s="98"/>
      <c r="I33" s="97"/>
      <c r="J33" s="98"/>
      <c r="K33" s="97"/>
      <c r="L33" s="98"/>
      <c r="M33" s="97"/>
      <c r="N33" s="98"/>
      <c r="O33" s="97" t="s">
        <v>19</v>
      </c>
      <c r="P33" s="98"/>
      <c r="Q33" s="97" t="s">
        <v>19</v>
      </c>
      <c r="R33" s="98"/>
      <c r="S33" s="97" t="s">
        <v>19</v>
      </c>
      <c r="T33" s="98"/>
      <c r="U33" s="97" t="s">
        <v>19</v>
      </c>
      <c r="V33" s="98"/>
      <c r="W33" s="97" t="s">
        <v>19</v>
      </c>
      <c r="X33" s="98"/>
      <c r="Y33" s="97" t="s">
        <v>19</v>
      </c>
      <c r="Z33" s="98"/>
      <c r="AA33" s="97" t="s">
        <v>19</v>
      </c>
      <c r="AB33" s="98"/>
      <c r="AC33" s="97" t="s">
        <v>19</v>
      </c>
      <c r="AD33" s="98"/>
      <c r="AE33" s="97" t="s">
        <v>19</v>
      </c>
      <c r="AF33" s="98"/>
      <c r="AG33" s="97" t="s">
        <v>19</v>
      </c>
      <c r="AH33" s="98"/>
      <c r="AI33" s="97" t="s">
        <v>19</v>
      </c>
      <c r="AJ33" s="98"/>
      <c r="AK33" s="97" t="s">
        <v>19</v>
      </c>
      <c r="AL33" s="98"/>
      <c r="AM33" s="97" t="s">
        <v>19</v>
      </c>
      <c r="AN33" s="98"/>
      <c r="AO33" s="97" t="s">
        <v>19</v>
      </c>
      <c r="AP33" s="98"/>
      <c r="AQ33" s="97" t="s">
        <v>19</v>
      </c>
      <c r="AR33" s="98"/>
      <c r="AS33" s="97" t="s">
        <v>19</v>
      </c>
      <c r="AT33" s="98"/>
      <c r="AU33" s="97" t="s">
        <v>19</v>
      </c>
      <c r="AV33" s="98"/>
      <c r="AW33" s="97" t="s">
        <v>19</v>
      </c>
      <c r="AX33" s="98"/>
      <c r="AY33" s="97" t="s">
        <v>19</v>
      </c>
      <c r="AZ33" s="98"/>
      <c r="BA33" s="97" t="s">
        <v>19</v>
      </c>
      <c r="BB33" s="98"/>
      <c r="BC33" s="97" t="s">
        <v>19</v>
      </c>
      <c r="BD33" s="98"/>
      <c r="BE33" s="97" t="s">
        <v>19</v>
      </c>
      <c r="BF33" s="98"/>
      <c r="BG33" s="97" t="s">
        <v>19</v>
      </c>
      <c r="BH33" s="98"/>
      <c r="BI33" s="97" t="s">
        <v>19</v>
      </c>
      <c r="BJ33" s="98"/>
      <c r="BK33" s="97"/>
      <c r="BL33" s="98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5.25">
      <c r="B34" s="18" t="s">
        <v>55</v>
      </c>
    </row>
    <row r="35" spans="1:68" ht="35.25">
      <c r="B35" s="18" t="s">
        <v>56</v>
      </c>
    </row>
    <row r="36" spans="1:68" ht="35.25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5.25">
      <c r="B37" s="12" t="s">
        <v>59</v>
      </c>
      <c r="BA37" s="76"/>
    </row>
    <row r="38" spans="1:68" ht="35.25">
      <c r="B38" s="12" t="s">
        <v>60</v>
      </c>
    </row>
    <row r="39" spans="1:68" ht="35.25">
      <c r="B39" s="12" t="s">
        <v>61</v>
      </c>
    </row>
  </sheetData>
  <mergeCells count="590"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</mergeCells>
  <phoneticPr fontId="1"/>
  <conditionalFormatting sqref="C2:BL2">
    <cfRule type="expression" dxfId="4" priority="28">
      <formula>WEEKDAY(C1,1)=1</formula>
    </cfRule>
    <cfRule type="expression" dxfId="3" priority="29">
      <formula>WEEKDAY(C1,1)=7</formula>
    </cfRule>
  </conditionalFormatting>
  <conditionalFormatting sqref="C4:BL7">
    <cfRule type="containsText" dxfId="2" priority="34" operator="containsText" text="不可">
      <formula>NOT(ISERROR(SEARCH("不可",C4)))</formula>
    </cfRule>
  </conditionalFormatting>
  <conditionalFormatting sqref="C9:BL16">
    <cfRule type="containsText" dxfId="1" priority="1" operator="containsText" text="不可">
      <formula>NOT(ISERROR(SEARCH("不可",C9)))</formula>
    </cfRule>
  </conditionalFormatting>
  <conditionalFormatting sqref="C18:BL33">
    <cfRule type="containsText" dxfId="0" priority="30" operator="containsText" text="不可">
      <formula>NOT(ISERROR(SEARCH("不可",C18)))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9:BL16 C4:BL7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5B648E21-76A1-40A5-A6E8-2CF0D56DEA34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AQ10" activePane="bottomRight" state="frozen"/>
      <selection pane="topRight" activeCell="C1" sqref="C1"/>
      <selection pane="bottomLeft" activeCell="B3" sqref="B3"/>
      <selection pane="bottomRight" activeCell="BK3" sqref="BK1:BP1048576"/>
    </sheetView>
  </sheetViews>
  <sheetFormatPr defaultColWidth="8.75" defaultRowHeight="18.75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99">
        <f>'基本情報(こちらを必ず入力してください。'!B9</f>
        <v>46054</v>
      </c>
      <c r="D1" s="100"/>
      <c r="E1" s="99">
        <f>C1+1</f>
        <v>46055</v>
      </c>
      <c r="F1" s="100"/>
      <c r="G1" s="99">
        <f>E1+1</f>
        <v>46056</v>
      </c>
      <c r="H1" s="100"/>
      <c r="I1" s="99">
        <f>G1+1</f>
        <v>46057</v>
      </c>
      <c r="J1" s="100"/>
      <c r="K1" s="99">
        <f>I1+1</f>
        <v>46058</v>
      </c>
      <c r="L1" s="100"/>
      <c r="M1" s="101">
        <f>K1+1</f>
        <v>46059</v>
      </c>
      <c r="N1" s="102"/>
      <c r="O1" s="99">
        <f>M1+1</f>
        <v>46060</v>
      </c>
      <c r="P1" s="100"/>
      <c r="Q1" s="101">
        <f>O1+1</f>
        <v>46061</v>
      </c>
      <c r="R1" s="102"/>
      <c r="S1" s="99">
        <f>Q1+1</f>
        <v>46062</v>
      </c>
      <c r="T1" s="100"/>
      <c r="U1" s="101">
        <f>S1+1</f>
        <v>46063</v>
      </c>
      <c r="V1" s="102"/>
      <c r="W1" s="99">
        <f>U1+1</f>
        <v>46064</v>
      </c>
      <c r="X1" s="100"/>
      <c r="Y1" s="101">
        <f>W1+1</f>
        <v>46065</v>
      </c>
      <c r="Z1" s="102"/>
      <c r="AA1" s="99">
        <f>Y1+1</f>
        <v>46066</v>
      </c>
      <c r="AB1" s="100"/>
      <c r="AC1" s="101">
        <f>AA1+1</f>
        <v>46067</v>
      </c>
      <c r="AD1" s="102"/>
      <c r="AE1" s="99">
        <f>AC1+1</f>
        <v>46068</v>
      </c>
      <c r="AF1" s="100"/>
      <c r="AG1" s="101">
        <f>AE1+1</f>
        <v>46069</v>
      </c>
      <c r="AH1" s="102"/>
      <c r="AI1" s="99">
        <f>AG1+1</f>
        <v>46070</v>
      </c>
      <c r="AJ1" s="100"/>
      <c r="AK1" s="101">
        <f>AI1+1</f>
        <v>46071</v>
      </c>
      <c r="AL1" s="102"/>
      <c r="AM1" s="99">
        <f>AK1+1</f>
        <v>46072</v>
      </c>
      <c r="AN1" s="100"/>
      <c r="AO1" s="101">
        <f>AM1+1</f>
        <v>46073</v>
      </c>
      <c r="AP1" s="102"/>
      <c r="AQ1" s="99">
        <f>AO1+1</f>
        <v>46074</v>
      </c>
      <c r="AR1" s="102"/>
      <c r="AS1" s="99">
        <f>AQ1+1</f>
        <v>46075</v>
      </c>
      <c r="AT1" s="100"/>
      <c r="AU1" s="101">
        <f>AS1+1</f>
        <v>46076</v>
      </c>
      <c r="AV1" s="102"/>
      <c r="AW1" s="99">
        <f>AU1+1</f>
        <v>46077</v>
      </c>
      <c r="AX1" s="100"/>
      <c r="AY1" s="101">
        <f>AW1+1</f>
        <v>46078</v>
      </c>
      <c r="AZ1" s="102"/>
      <c r="BA1" s="99">
        <f>AY1+1</f>
        <v>46079</v>
      </c>
      <c r="BB1" s="100"/>
      <c r="BC1" s="101">
        <f>BA1+1</f>
        <v>46080</v>
      </c>
      <c r="BD1" s="102"/>
      <c r="BE1" s="99">
        <f>BC1+1</f>
        <v>46081</v>
      </c>
      <c r="BF1" s="102"/>
      <c r="BG1" s="99" t="str">
        <f>IF(MONTH(BE1+1)=MONTH(BE1),BE1+1,"")</f>
        <v/>
      </c>
      <c r="BH1" s="100"/>
      <c r="BI1" s="101" t="str">
        <f>IF(BG1="","",IF(MONTH(BG1+1)=MONTH(BG1),BG1+1,""))</f>
        <v/>
      </c>
      <c r="BJ1" s="102"/>
      <c r="BK1" s="99" t="str">
        <f>IF(BI1="","",IF(MONTH(BI1+1)=MONTH(BI1),BI1+1,""))</f>
        <v/>
      </c>
      <c r="BL1" s="100"/>
      <c r="BM1" s="107" t="s">
        <v>11</v>
      </c>
      <c r="BN1" s="108"/>
      <c r="BO1" s="108"/>
      <c r="BP1" s="108"/>
    </row>
    <row r="2" spans="1:68" ht="29.25" customHeight="1">
      <c r="A2" s="22"/>
      <c r="B2" s="25" t="s">
        <v>12</v>
      </c>
      <c r="C2" s="103" t="str">
        <f>TEXT(C1,"（aaa）")</f>
        <v>(日)</v>
      </c>
      <c r="D2" s="104"/>
      <c r="E2" s="103" t="str">
        <f>TEXT(E1,"（aaa）")</f>
        <v>(月)</v>
      </c>
      <c r="F2" s="104"/>
      <c r="G2" s="103" t="str">
        <f>TEXT(G1,"（aaa）")</f>
        <v>(火)</v>
      </c>
      <c r="H2" s="104"/>
      <c r="I2" s="103" t="str">
        <f>TEXT(I1,"（aaa）")</f>
        <v>(水)</v>
      </c>
      <c r="J2" s="104"/>
      <c r="K2" s="103" t="str">
        <f>TEXT(K1,"（aaa）")</f>
        <v>(木)</v>
      </c>
      <c r="L2" s="104"/>
      <c r="M2" s="105" t="str">
        <f>TEXT(M1,"（aaa）")</f>
        <v>(金)</v>
      </c>
      <c r="N2" s="106"/>
      <c r="O2" s="103" t="str">
        <f>TEXT(O1,"（aaa）")</f>
        <v>(土)</v>
      </c>
      <c r="P2" s="104"/>
      <c r="Q2" s="105" t="str">
        <f>TEXT(Q1,"（aaa）")</f>
        <v>(日)</v>
      </c>
      <c r="R2" s="106"/>
      <c r="S2" s="103" t="str">
        <f>TEXT(S1,"（aaa）")</f>
        <v>(月)</v>
      </c>
      <c r="T2" s="104"/>
      <c r="U2" s="105" t="str">
        <f>TEXT(U1,"（aaa）")</f>
        <v>(火)</v>
      </c>
      <c r="V2" s="106"/>
      <c r="W2" s="103" t="str">
        <f>TEXT(W1,"（aaa）")</f>
        <v>(水)</v>
      </c>
      <c r="X2" s="104"/>
      <c r="Y2" s="105" t="str">
        <f>TEXT(Y1,"（aaa）")</f>
        <v>(木)</v>
      </c>
      <c r="Z2" s="106"/>
      <c r="AA2" s="103" t="str">
        <f>TEXT(AA1,"（aaa）")</f>
        <v>(金)</v>
      </c>
      <c r="AB2" s="104"/>
      <c r="AC2" s="105" t="str">
        <f>TEXT(AC1,"（aaa）")</f>
        <v>(土)</v>
      </c>
      <c r="AD2" s="106"/>
      <c r="AE2" s="103" t="str">
        <f>TEXT(AE1,"（aaa）")</f>
        <v>(日)</v>
      </c>
      <c r="AF2" s="104"/>
      <c r="AG2" s="105" t="str">
        <f>TEXT(AG1,"（aaa）")</f>
        <v>(月)</v>
      </c>
      <c r="AH2" s="106"/>
      <c r="AI2" s="103" t="str">
        <f>TEXT(AI1,"（aaa）")</f>
        <v>(火)</v>
      </c>
      <c r="AJ2" s="104"/>
      <c r="AK2" s="105" t="str">
        <f>TEXT(AK1,"（aaa）")</f>
        <v>(水)</v>
      </c>
      <c r="AL2" s="106"/>
      <c r="AM2" s="103" t="str">
        <f>TEXT(AM1,"（aaa）")</f>
        <v>(木)</v>
      </c>
      <c r="AN2" s="104"/>
      <c r="AO2" s="105" t="str">
        <f>TEXT(AO1,"（aaa）")</f>
        <v>(金)</v>
      </c>
      <c r="AP2" s="104"/>
      <c r="AQ2" s="103" t="str">
        <f>TEXT(AQ1,"（aaa）")</f>
        <v>(土)</v>
      </c>
      <c r="AR2" s="106"/>
      <c r="AS2" s="103" t="str">
        <f>TEXT(AS1,"（aaa）")</f>
        <v>(日)</v>
      </c>
      <c r="AT2" s="104"/>
      <c r="AU2" s="105" t="str">
        <f>TEXT(AU1,"（aaa）")</f>
        <v>(月)</v>
      </c>
      <c r="AV2" s="106"/>
      <c r="AW2" s="103" t="str">
        <f>TEXT(AW1,"（aaa）")</f>
        <v>(火)</v>
      </c>
      <c r="AX2" s="104"/>
      <c r="AY2" s="105" t="str">
        <f>TEXT(AY1,"（aaa）")</f>
        <v>(水)</v>
      </c>
      <c r="AZ2" s="106"/>
      <c r="BA2" s="103" t="str">
        <f>TEXT(BA1,"（aaa）")</f>
        <v>(木)</v>
      </c>
      <c r="BB2" s="104"/>
      <c r="BC2" s="105" t="str">
        <f>TEXT(BC1,"（aaa）")</f>
        <v>(金)</v>
      </c>
      <c r="BD2" s="106"/>
      <c r="BE2" s="103" t="str">
        <f>TEXT(BE1,"（aaa）")</f>
        <v>(土)</v>
      </c>
      <c r="BF2" s="106"/>
      <c r="BG2" s="103" t="str">
        <f>TEXT(BG1,"（aaa）")</f>
        <v/>
      </c>
      <c r="BH2" s="104"/>
      <c r="BI2" s="105" t="str">
        <f>TEXT(BI1,"（aaa）")</f>
        <v/>
      </c>
      <c r="BJ2" s="106"/>
      <c r="BK2" s="103" t="str">
        <f>TEXT(BK1,"（aaa）")</f>
        <v/>
      </c>
      <c r="BL2" s="104"/>
      <c r="BM2" s="109"/>
      <c r="BN2" s="110"/>
      <c r="BO2" s="110"/>
      <c r="BP2" s="110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11" t="s">
        <v>38</v>
      </c>
      <c r="D18" s="112"/>
      <c r="E18" s="111" t="s">
        <v>38</v>
      </c>
      <c r="F18" s="112"/>
      <c r="G18" s="111" t="s">
        <v>38</v>
      </c>
      <c r="H18" s="112"/>
      <c r="I18" s="111" t="s">
        <v>38</v>
      </c>
      <c r="J18" s="112"/>
      <c r="K18" s="111" t="s">
        <v>38</v>
      </c>
      <c r="L18" s="112"/>
      <c r="M18" s="111" t="s">
        <v>38</v>
      </c>
      <c r="N18" s="112"/>
      <c r="O18" s="111" t="s">
        <v>38</v>
      </c>
      <c r="P18" s="112"/>
      <c r="Q18" s="111" t="s">
        <v>38</v>
      </c>
      <c r="R18" s="112"/>
      <c r="S18" s="111" t="s">
        <v>38</v>
      </c>
      <c r="T18" s="112"/>
      <c r="U18" s="111" t="s">
        <v>38</v>
      </c>
      <c r="V18" s="112"/>
      <c r="W18" s="111" t="s">
        <v>38</v>
      </c>
      <c r="X18" s="112"/>
      <c r="Y18" s="111" t="s">
        <v>38</v>
      </c>
      <c r="Z18" s="112"/>
      <c r="AA18" s="111" t="s">
        <v>38</v>
      </c>
      <c r="AB18" s="112"/>
      <c r="AC18" s="111" t="s">
        <v>38</v>
      </c>
      <c r="AD18" s="112"/>
      <c r="AE18" s="111" t="s">
        <v>38</v>
      </c>
      <c r="AF18" s="112"/>
      <c r="AG18" s="111" t="s">
        <v>38</v>
      </c>
      <c r="AH18" s="112"/>
      <c r="AI18" s="111" t="s">
        <v>38</v>
      </c>
      <c r="AJ18" s="112"/>
      <c r="AK18" s="111" t="s">
        <v>38</v>
      </c>
      <c r="AL18" s="112"/>
      <c r="AM18" s="111" t="s">
        <v>38</v>
      </c>
      <c r="AN18" s="112"/>
      <c r="AO18" s="111" t="s">
        <v>38</v>
      </c>
      <c r="AP18" s="112"/>
      <c r="AQ18" s="111" t="s">
        <v>38</v>
      </c>
      <c r="AR18" s="112"/>
      <c r="AS18" s="111" t="s">
        <v>38</v>
      </c>
      <c r="AT18" s="112"/>
      <c r="AU18" s="111" t="s">
        <v>38</v>
      </c>
      <c r="AV18" s="112"/>
      <c r="AW18" s="111" t="s">
        <v>38</v>
      </c>
      <c r="AX18" s="112"/>
      <c r="AY18" s="111" t="s">
        <v>38</v>
      </c>
      <c r="AZ18" s="112"/>
      <c r="BA18" s="111" t="s">
        <v>38</v>
      </c>
      <c r="BB18" s="112"/>
      <c r="BC18" s="111" t="s">
        <v>38</v>
      </c>
      <c r="BD18" s="112"/>
      <c r="BE18" s="111" t="s">
        <v>38</v>
      </c>
      <c r="BF18" s="112"/>
      <c r="BG18" s="111" t="s">
        <v>38</v>
      </c>
      <c r="BH18" s="112"/>
      <c r="BI18" s="111" t="s">
        <v>38</v>
      </c>
      <c r="BJ18" s="112"/>
      <c r="BK18" s="111" t="s">
        <v>38</v>
      </c>
      <c r="BL18" s="112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13"/>
      <c r="D19" s="114"/>
      <c r="E19" s="113"/>
      <c r="F19" s="114"/>
      <c r="G19" s="115" t="s">
        <v>64</v>
      </c>
      <c r="H19" s="116"/>
      <c r="I19" s="115" t="s">
        <v>64</v>
      </c>
      <c r="J19" s="116"/>
      <c r="K19" s="115" t="s">
        <v>64</v>
      </c>
      <c r="L19" s="116"/>
      <c r="M19" s="115" t="s">
        <v>64</v>
      </c>
      <c r="N19" s="116"/>
      <c r="O19" s="115" t="s">
        <v>64</v>
      </c>
      <c r="P19" s="116"/>
      <c r="Q19" s="113"/>
      <c r="R19" s="114"/>
      <c r="S19" s="113"/>
      <c r="T19" s="114"/>
      <c r="U19" s="113"/>
      <c r="V19" s="114"/>
      <c r="W19" s="113"/>
      <c r="X19" s="114"/>
      <c r="Y19" s="113"/>
      <c r="Z19" s="114"/>
      <c r="AA19" s="115" t="s">
        <v>64</v>
      </c>
      <c r="AB19" s="116"/>
      <c r="AC19" s="115" t="s">
        <v>64</v>
      </c>
      <c r="AD19" s="116"/>
      <c r="AE19" s="113"/>
      <c r="AF19" s="114"/>
      <c r="AG19" s="113"/>
      <c r="AH19" s="114"/>
      <c r="AI19" s="113"/>
      <c r="AJ19" s="114"/>
      <c r="AK19" s="113"/>
      <c r="AL19" s="114"/>
      <c r="AM19" s="113"/>
      <c r="AN19" s="114"/>
      <c r="AO19" s="115" t="s">
        <v>64</v>
      </c>
      <c r="AP19" s="116"/>
      <c r="AQ19" s="115" t="s">
        <v>64</v>
      </c>
      <c r="AR19" s="116"/>
      <c r="AS19" s="113"/>
      <c r="AT19" s="114"/>
      <c r="AU19" s="113"/>
      <c r="AV19" s="114"/>
      <c r="AW19" s="113"/>
      <c r="AX19" s="114"/>
      <c r="AY19" s="113"/>
      <c r="AZ19" s="114"/>
      <c r="BA19" s="113"/>
      <c r="BB19" s="114"/>
      <c r="BC19" s="115" t="s">
        <v>64</v>
      </c>
      <c r="BD19" s="116"/>
      <c r="BE19" s="115" t="s">
        <v>64</v>
      </c>
      <c r="BF19" s="116"/>
      <c r="BG19" s="113"/>
      <c r="BH19" s="114"/>
      <c r="BI19" s="113"/>
      <c r="BJ19" s="114"/>
      <c r="BK19" s="113"/>
      <c r="BL19" s="114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13"/>
      <c r="D20" s="114"/>
      <c r="E20" s="113"/>
      <c r="F20" s="114"/>
      <c r="G20" s="115" t="s">
        <v>64</v>
      </c>
      <c r="H20" s="116"/>
      <c r="I20" s="115" t="s">
        <v>64</v>
      </c>
      <c r="J20" s="116"/>
      <c r="K20" s="115" t="s">
        <v>64</v>
      </c>
      <c r="L20" s="116"/>
      <c r="M20" s="115" t="s">
        <v>64</v>
      </c>
      <c r="N20" s="116"/>
      <c r="O20" s="115" t="s">
        <v>64</v>
      </c>
      <c r="P20" s="116"/>
      <c r="Q20" s="113"/>
      <c r="R20" s="114"/>
      <c r="S20" s="113"/>
      <c r="T20" s="114"/>
      <c r="U20" s="113"/>
      <c r="V20" s="114"/>
      <c r="W20" s="113"/>
      <c r="X20" s="114"/>
      <c r="Y20" s="113"/>
      <c r="Z20" s="114"/>
      <c r="AA20" s="115" t="s">
        <v>64</v>
      </c>
      <c r="AB20" s="116"/>
      <c r="AC20" s="115" t="s">
        <v>64</v>
      </c>
      <c r="AD20" s="116"/>
      <c r="AE20" s="113"/>
      <c r="AF20" s="114"/>
      <c r="AG20" s="113"/>
      <c r="AH20" s="114"/>
      <c r="AI20" s="113"/>
      <c r="AJ20" s="114"/>
      <c r="AK20" s="113"/>
      <c r="AL20" s="114"/>
      <c r="AM20" s="113"/>
      <c r="AN20" s="114"/>
      <c r="AO20" s="115" t="s">
        <v>64</v>
      </c>
      <c r="AP20" s="116"/>
      <c r="AQ20" s="115" t="s">
        <v>64</v>
      </c>
      <c r="AR20" s="116"/>
      <c r="AS20" s="113"/>
      <c r="AT20" s="114"/>
      <c r="AU20" s="113"/>
      <c r="AV20" s="114"/>
      <c r="AW20" s="113"/>
      <c r="AX20" s="114"/>
      <c r="AY20" s="113"/>
      <c r="AZ20" s="114"/>
      <c r="BA20" s="113"/>
      <c r="BB20" s="114"/>
      <c r="BC20" s="115" t="s">
        <v>64</v>
      </c>
      <c r="BD20" s="116"/>
      <c r="BE20" s="115" t="s">
        <v>64</v>
      </c>
      <c r="BF20" s="116"/>
      <c r="BG20" s="113"/>
      <c r="BH20" s="114"/>
      <c r="BI20" s="113"/>
      <c r="BJ20" s="114"/>
      <c r="BK20" s="113"/>
      <c r="BL20" s="114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13"/>
      <c r="D21" s="114"/>
      <c r="E21" s="113"/>
      <c r="F21" s="114"/>
      <c r="G21" s="115" t="s">
        <v>64</v>
      </c>
      <c r="H21" s="116"/>
      <c r="I21" s="115" t="s">
        <v>64</v>
      </c>
      <c r="J21" s="116"/>
      <c r="K21" s="115" t="s">
        <v>64</v>
      </c>
      <c r="L21" s="116"/>
      <c r="M21" s="115" t="s">
        <v>64</v>
      </c>
      <c r="N21" s="116"/>
      <c r="O21" s="115" t="s">
        <v>64</v>
      </c>
      <c r="P21" s="116"/>
      <c r="Q21" s="113"/>
      <c r="R21" s="114"/>
      <c r="S21" s="113"/>
      <c r="T21" s="114"/>
      <c r="U21" s="113"/>
      <c r="V21" s="114"/>
      <c r="W21" s="113"/>
      <c r="X21" s="114"/>
      <c r="Y21" s="113"/>
      <c r="Z21" s="114"/>
      <c r="AA21" s="115" t="s">
        <v>64</v>
      </c>
      <c r="AB21" s="116"/>
      <c r="AC21" s="115" t="s">
        <v>64</v>
      </c>
      <c r="AD21" s="116"/>
      <c r="AE21" s="113"/>
      <c r="AF21" s="114"/>
      <c r="AG21" s="113"/>
      <c r="AH21" s="114"/>
      <c r="AI21" s="113"/>
      <c r="AJ21" s="114"/>
      <c r="AK21" s="113"/>
      <c r="AL21" s="114"/>
      <c r="AM21" s="113"/>
      <c r="AN21" s="114"/>
      <c r="AO21" s="115" t="s">
        <v>64</v>
      </c>
      <c r="AP21" s="116"/>
      <c r="AQ21" s="115" t="s">
        <v>64</v>
      </c>
      <c r="AR21" s="116"/>
      <c r="AS21" s="113"/>
      <c r="AT21" s="114"/>
      <c r="AU21" s="113"/>
      <c r="AV21" s="114"/>
      <c r="AW21" s="113"/>
      <c r="AX21" s="114"/>
      <c r="AY21" s="113"/>
      <c r="AZ21" s="114"/>
      <c r="BA21" s="113"/>
      <c r="BB21" s="114"/>
      <c r="BC21" s="115" t="s">
        <v>64</v>
      </c>
      <c r="BD21" s="116"/>
      <c r="BE21" s="115" t="s">
        <v>64</v>
      </c>
      <c r="BF21" s="116"/>
      <c r="BG21" s="113"/>
      <c r="BH21" s="114"/>
      <c r="BI21" s="113"/>
      <c r="BJ21" s="114"/>
      <c r="BK21" s="113"/>
      <c r="BL21" s="114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13"/>
      <c r="D22" s="114"/>
      <c r="E22" s="113"/>
      <c r="F22" s="114"/>
      <c r="G22" s="115" t="s">
        <v>64</v>
      </c>
      <c r="H22" s="116"/>
      <c r="I22" s="115" t="s">
        <v>64</v>
      </c>
      <c r="J22" s="116"/>
      <c r="K22" s="115" t="s">
        <v>64</v>
      </c>
      <c r="L22" s="116"/>
      <c r="M22" s="115" t="s">
        <v>64</v>
      </c>
      <c r="N22" s="116"/>
      <c r="O22" s="115" t="s">
        <v>64</v>
      </c>
      <c r="P22" s="116"/>
      <c r="Q22" s="113"/>
      <c r="R22" s="114"/>
      <c r="S22" s="113"/>
      <c r="T22" s="114"/>
      <c r="U22" s="113"/>
      <c r="V22" s="114"/>
      <c r="W22" s="113"/>
      <c r="X22" s="114"/>
      <c r="Y22" s="113"/>
      <c r="Z22" s="114"/>
      <c r="AA22" s="115" t="s">
        <v>64</v>
      </c>
      <c r="AB22" s="116"/>
      <c r="AC22" s="115" t="s">
        <v>64</v>
      </c>
      <c r="AD22" s="116"/>
      <c r="AE22" s="113"/>
      <c r="AF22" s="114"/>
      <c r="AG22" s="113"/>
      <c r="AH22" s="114"/>
      <c r="AI22" s="113"/>
      <c r="AJ22" s="114"/>
      <c r="AK22" s="113"/>
      <c r="AL22" s="114"/>
      <c r="AM22" s="113"/>
      <c r="AN22" s="114"/>
      <c r="AO22" s="115" t="s">
        <v>64</v>
      </c>
      <c r="AP22" s="116"/>
      <c r="AQ22" s="115" t="s">
        <v>64</v>
      </c>
      <c r="AR22" s="116"/>
      <c r="AS22" s="113"/>
      <c r="AT22" s="114"/>
      <c r="AU22" s="113"/>
      <c r="AV22" s="114"/>
      <c r="AW22" s="113"/>
      <c r="AX22" s="114"/>
      <c r="AY22" s="113"/>
      <c r="AZ22" s="114"/>
      <c r="BA22" s="113"/>
      <c r="BB22" s="114"/>
      <c r="BC22" s="115" t="s">
        <v>64</v>
      </c>
      <c r="BD22" s="116"/>
      <c r="BE22" s="115" t="s">
        <v>64</v>
      </c>
      <c r="BF22" s="116"/>
      <c r="BG22" s="113"/>
      <c r="BH22" s="114"/>
      <c r="BI22" s="113"/>
      <c r="BJ22" s="114"/>
      <c r="BK22" s="113"/>
      <c r="BL22" s="114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13"/>
      <c r="D23" s="114"/>
      <c r="E23" s="113"/>
      <c r="F23" s="114"/>
      <c r="G23" s="115" t="s">
        <v>64</v>
      </c>
      <c r="H23" s="116"/>
      <c r="I23" s="115" t="s">
        <v>64</v>
      </c>
      <c r="J23" s="116"/>
      <c r="K23" s="115" t="s">
        <v>64</v>
      </c>
      <c r="L23" s="116"/>
      <c r="M23" s="115" t="s">
        <v>64</v>
      </c>
      <c r="N23" s="116"/>
      <c r="O23" s="115" t="s">
        <v>64</v>
      </c>
      <c r="P23" s="116"/>
      <c r="Q23" s="113"/>
      <c r="R23" s="114"/>
      <c r="S23" s="113"/>
      <c r="T23" s="114"/>
      <c r="U23" s="113"/>
      <c r="V23" s="114"/>
      <c r="W23" s="113"/>
      <c r="X23" s="114"/>
      <c r="Y23" s="113"/>
      <c r="Z23" s="114"/>
      <c r="AA23" s="115" t="s">
        <v>64</v>
      </c>
      <c r="AB23" s="116"/>
      <c r="AC23" s="115" t="s">
        <v>64</v>
      </c>
      <c r="AD23" s="116"/>
      <c r="AE23" s="113"/>
      <c r="AF23" s="114"/>
      <c r="AG23" s="113"/>
      <c r="AH23" s="114"/>
      <c r="AI23" s="113"/>
      <c r="AJ23" s="114"/>
      <c r="AK23" s="113"/>
      <c r="AL23" s="114"/>
      <c r="AM23" s="113"/>
      <c r="AN23" s="114"/>
      <c r="AO23" s="115" t="s">
        <v>64</v>
      </c>
      <c r="AP23" s="116"/>
      <c r="AQ23" s="115" t="s">
        <v>64</v>
      </c>
      <c r="AR23" s="116"/>
      <c r="AS23" s="113"/>
      <c r="AT23" s="114"/>
      <c r="AU23" s="113"/>
      <c r="AV23" s="114"/>
      <c r="AW23" s="113"/>
      <c r="AX23" s="114"/>
      <c r="AY23" s="113"/>
      <c r="AZ23" s="114"/>
      <c r="BA23" s="113"/>
      <c r="BB23" s="114"/>
      <c r="BC23" s="115" t="s">
        <v>64</v>
      </c>
      <c r="BD23" s="116"/>
      <c r="BE23" s="115" t="s">
        <v>64</v>
      </c>
      <c r="BF23" s="116"/>
      <c r="BG23" s="113"/>
      <c r="BH23" s="114"/>
      <c r="BI23" s="113"/>
      <c r="BJ23" s="114"/>
      <c r="BK23" s="113"/>
      <c r="BL23" s="114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13"/>
      <c r="D24" s="114"/>
      <c r="E24" s="113"/>
      <c r="F24" s="114"/>
      <c r="G24" s="115" t="s">
        <v>64</v>
      </c>
      <c r="H24" s="116"/>
      <c r="I24" s="115" t="s">
        <v>64</v>
      </c>
      <c r="J24" s="116"/>
      <c r="K24" s="115" t="s">
        <v>64</v>
      </c>
      <c r="L24" s="116"/>
      <c r="M24" s="115" t="s">
        <v>64</v>
      </c>
      <c r="N24" s="116"/>
      <c r="O24" s="115" t="s">
        <v>64</v>
      </c>
      <c r="P24" s="116"/>
      <c r="Q24" s="113"/>
      <c r="R24" s="114"/>
      <c r="S24" s="113"/>
      <c r="T24" s="114"/>
      <c r="U24" s="113"/>
      <c r="V24" s="114"/>
      <c r="W24" s="113"/>
      <c r="X24" s="114"/>
      <c r="Y24" s="113"/>
      <c r="Z24" s="114"/>
      <c r="AA24" s="115" t="s">
        <v>64</v>
      </c>
      <c r="AB24" s="116"/>
      <c r="AC24" s="115" t="s">
        <v>64</v>
      </c>
      <c r="AD24" s="116"/>
      <c r="AE24" s="113"/>
      <c r="AF24" s="114"/>
      <c r="AG24" s="113"/>
      <c r="AH24" s="114"/>
      <c r="AI24" s="113"/>
      <c r="AJ24" s="114"/>
      <c r="AK24" s="113"/>
      <c r="AL24" s="114"/>
      <c r="AM24" s="113"/>
      <c r="AN24" s="114"/>
      <c r="AO24" s="115" t="s">
        <v>64</v>
      </c>
      <c r="AP24" s="116"/>
      <c r="AQ24" s="115" t="s">
        <v>64</v>
      </c>
      <c r="AR24" s="116"/>
      <c r="AS24" s="113"/>
      <c r="AT24" s="114"/>
      <c r="AU24" s="113"/>
      <c r="AV24" s="114"/>
      <c r="AW24" s="113"/>
      <c r="AX24" s="114"/>
      <c r="AY24" s="113"/>
      <c r="AZ24" s="114"/>
      <c r="BA24" s="113"/>
      <c r="BB24" s="114"/>
      <c r="BC24" s="115" t="s">
        <v>64</v>
      </c>
      <c r="BD24" s="116"/>
      <c r="BE24" s="115" t="s">
        <v>64</v>
      </c>
      <c r="BF24" s="116"/>
      <c r="BG24" s="113"/>
      <c r="BH24" s="114"/>
      <c r="BI24" s="113"/>
      <c r="BJ24" s="114"/>
      <c r="BK24" s="113"/>
      <c r="BL24" s="114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13"/>
      <c r="D25" s="114"/>
      <c r="E25" s="113"/>
      <c r="F25" s="114"/>
      <c r="G25" s="115" t="s">
        <v>64</v>
      </c>
      <c r="H25" s="116"/>
      <c r="I25" s="115" t="s">
        <v>64</v>
      </c>
      <c r="J25" s="116"/>
      <c r="K25" s="115" t="s">
        <v>64</v>
      </c>
      <c r="L25" s="116"/>
      <c r="M25" s="115" t="s">
        <v>64</v>
      </c>
      <c r="N25" s="116"/>
      <c r="O25" s="115" t="s">
        <v>64</v>
      </c>
      <c r="P25" s="116"/>
      <c r="Q25" s="113"/>
      <c r="R25" s="114"/>
      <c r="S25" s="113"/>
      <c r="T25" s="114"/>
      <c r="U25" s="113"/>
      <c r="V25" s="114"/>
      <c r="W25" s="113"/>
      <c r="X25" s="114"/>
      <c r="Y25" s="113"/>
      <c r="Z25" s="114"/>
      <c r="AA25" s="115" t="s">
        <v>64</v>
      </c>
      <c r="AB25" s="116"/>
      <c r="AC25" s="115" t="s">
        <v>64</v>
      </c>
      <c r="AD25" s="116"/>
      <c r="AE25" s="113"/>
      <c r="AF25" s="114"/>
      <c r="AG25" s="113"/>
      <c r="AH25" s="114"/>
      <c r="AI25" s="113"/>
      <c r="AJ25" s="114"/>
      <c r="AK25" s="113"/>
      <c r="AL25" s="114"/>
      <c r="AM25" s="113"/>
      <c r="AN25" s="114"/>
      <c r="AO25" s="115" t="s">
        <v>64</v>
      </c>
      <c r="AP25" s="116"/>
      <c r="AQ25" s="115" t="s">
        <v>64</v>
      </c>
      <c r="AR25" s="116"/>
      <c r="AS25" s="113"/>
      <c r="AT25" s="114"/>
      <c r="AU25" s="113"/>
      <c r="AV25" s="114"/>
      <c r="AW25" s="113"/>
      <c r="AX25" s="114"/>
      <c r="AY25" s="113"/>
      <c r="AZ25" s="114"/>
      <c r="BA25" s="113"/>
      <c r="BB25" s="114"/>
      <c r="BC25" s="115" t="s">
        <v>64</v>
      </c>
      <c r="BD25" s="116"/>
      <c r="BE25" s="115" t="s">
        <v>64</v>
      </c>
      <c r="BF25" s="116"/>
      <c r="BG25" s="113"/>
      <c r="BH25" s="114"/>
      <c r="BI25" s="113"/>
      <c r="BJ25" s="114"/>
      <c r="BK25" s="113"/>
      <c r="BL25" s="114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13"/>
      <c r="D26" s="114"/>
      <c r="E26" s="113"/>
      <c r="F26" s="114"/>
      <c r="G26" s="115" t="s">
        <v>64</v>
      </c>
      <c r="H26" s="116"/>
      <c r="I26" s="115" t="s">
        <v>64</v>
      </c>
      <c r="J26" s="116"/>
      <c r="K26" s="115" t="s">
        <v>64</v>
      </c>
      <c r="L26" s="116"/>
      <c r="M26" s="115" t="s">
        <v>64</v>
      </c>
      <c r="N26" s="116"/>
      <c r="O26" s="115" t="s">
        <v>64</v>
      </c>
      <c r="P26" s="116"/>
      <c r="Q26" s="113"/>
      <c r="R26" s="114"/>
      <c r="S26" s="113"/>
      <c r="T26" s="114"/>
      <c r="U26" s="113"/>
      <c r="V26" s="114"/>
      <c r="W26" s="113"/>
      <c r="X26" s="114"/>
      <c r="Y26" s="113"/>
      <c r="Z26" s="114"/>
      <c r="AA26" s="115" t="s">
        <v>64</v>
      </c>
      <c r="AB26" s="116"/>
      <c r="AC26" s="115" t="s">
        <v>64</v>
      </c>
      <c r="AD26" s="116"/>
      <c r="AE26" s="113"/>
      <c r="AF26" s="114"/>
      <c r="AG26" s="113"/>
      <c r="AH26" s="114"/>
      <c r="AI26" s="113"/>
      <c r="AJ26" s="114"/>
      <c r="AK26" s="113"/>
      <c r="AL26" s="114"/>
      <c r="AM26" s="113"/>
      <c r="AN26" s="114"/>
      <c r="AO26" s="115" t="s">
        <v>64</v>
      </c>
      <c r="AP26" s="116"/>
      <c r="AQ26" s="115" t="s">
        <v>64</v>
      </c>
      <c r="AR26" s="116"/>
      <c r="AS26" s="113"/>
      <c r="AT26" s="114"/>
      <c r="AU26" s="113"/>
      <c r="AV26" s="114"/>
      <c r="AW26" s="113"/>
      <c r="AX26" s="114"/>
      <c r="AY26" s="113"/>
      <c r="AZ26" s="114"/>
      <c r="BA26" s="113"/>
      <c r="BB26" s="114"/>
      <c r="BC26" s="115" t="s">
        <v>64</v>
      </c>
      <c r="BD26" s="116"/>
      <c r="BE26" s="115" t="s">
        <v>64</v>
      </c>
      <c r="BF26" s="116"/>
      <c r="BG26" s="113"/>
      <c r="BH26" s="114"/>
      <c r="BI26" s="113"/>
      <c r="BJ26" s="114"/>
      <c r="BK26" s="113"/>
      <c r="BL26" s="114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13"/>
      <c r="D27" s="114"/>
      <c r="E27" s="113"/>
      <c r="F27" s="114"/>
      <c r="G27" s="115" t="s">
        <v>64</v>
      </c>
      <c r="H27" s="116"/>
      <c r="I27" s="115" t="s">
        <v>64</v>
      </c>
      <c r="J27" s="116"/>
      <c r="K27" s="115" t="s">
        <v>64</v>
      </c>
      <c r="L27" s="116"/>
      <c r="M27" s="115" t="s">
        <v>64</v>
      </c>
      <c r="N27" s="116"/>
      <c r="O27" s="115" t="s">
        <v>64</v>
      </c>
      <c r="P27" s="116"/>
      <c r="Q27" s="113"/>
      <c r="R27" s="114"/>
      <c r="S27" s="113"/>
      <c r="T27" s="114"/>
      <c r="U27" s="113"/>
      <c r="V27" s="114"/>
      <c r="W27" s="113"/>
      <c r="X27" s="114"/>
      <c r="Y27" s="113"/>
      <c r="Z27" s="114"/>
      <c r="AA27" s="115" t="s">
        <v>64</v>
      </c>
      <c r="AB27" s="116"/>
      <c r="AC27" s="115" t="s">
        <v>64</v>
      </c>
      <c r="AD27" s="116"/>
      <c r="AE27" s="113"/>
      <c r="AF27" s="114"/>
      <c r="AG27" s="113"/>
      <c r="AH27" s="114"/>
      <c r="AI27" s="113"/>
      <c r="AJ27" s="114"/>
      <c r="AK27" s="113"/>
      <c r="AL27" s="114"/>
      <c r="AM27" s="113"/>
      <c r="AN27" s="114"/>
      <c r="AO27" s="115" t="s">
        <v>64</v>
      </c>
      <c r="AP27" s="116"/>
      <c r="AQ27" s="115" t="s">
        <v>64</v>
      </c>
      <c r="AR27" s="116"/>
      <c r="AS27" s="113"/>
      <c r="AT27" s="114"/>
      <c r="AU27" s="113"/>
      <c r="AV27" s="114"/>
      <c r="AW27" s="113"/>
      <c r="AX27" s="114"/>
      <c r="AY27" s="113"/>
      <c r="AZ27" s="114"/>
      <c r="BA27" s="113"/>
      <c r="BB27" s="114"/>
      <c r="BC27" s="115" t="s">
        <v>64</v>
      </c>
      <c r="BD27" s="116"/>
      <c r="BE27" s="115" t="s">
        <v>64</v>
      </c>
      <c r="BF27" s="116"/>
      <c r="BG27" s="113"/>
      <c r="BH27" s="114"/>
      <c r="BI27" s="113"/>
      <c r="BJ27" s="114"/>
      <c r="BK27" s="113"/>
      <c r="BL27" s="114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13"/>
      <c r="D28" s="114"/>
      <c r="E28" s="113"/>
      <c r="F28" s="114"/>
      <c r="G28" s="115" t="s">
        <v>64</v>
      </c>
      <c r="H28" s="116"/>
      <c r="I28" s="115" t="s">
        <v>64</v>
      </c>
      <c r="J28" s="116"/>
      <c r="K28" s="115" t="s">
        <v>64</v>
      </c>
      <c r="L28" s="116"/>
      <c r="M28" s="115" t="s">
        <v>64</v>
      </c>
      <c r="N28" s="116"/>
      <c r="O28" s="115" t="s">
        <v>64</v>
      </c>
      <c r="P28" s="116"/>
      <c r="Q28" s="113"/>
      <c r="R28" s="114"/>
      <c r="S28" s="113"/>
      <c r="T28" s="114"/>
      <c r="U28" s="113"/>
      <c r="V28" s="114"/>
      <c r="W28" s="113"/>
      <c r="X28" s="114"/>
      <c r="Y28" s="113"/>
      <c r="Z28" s="114"/>
      <c r="AA28" s="115" t="s">
        <v>64</v>
      </c>
      <c r="AB28" s="116"/>
      <c r="AC28" s="115" t="s">
        <v>64</v>
      </c>
      <c r="AD28" s="116"/>
      <c r="AE28" s="113"/>
      <c r="AF28" s="114"/>
      <c r="AG28" s="113"/>
      <c r="AH28" s="114"/>
      <c r="AI28" s="113"/>
      <c r="AJ28" s="114"/>
      <c r="AK28" s="113"/>
      <c r="AL28" s="114"/>
      <c r="AM28" s="113"/>
      <c r="AN28" s="114"/>
      <c r="AO28" s="115" t="s">
        <v>64</v>
      </c>
      <c r="AP28" s="116"/>
      <c r="AQ28" s="115" t="s">
        <v>64</v>
      </c>
      <c r="AR28" s="116"/>
      <c r="AS28" s="113"/>
      <c r="AT28" s="114"/>
      <c r="AU28" s="113"/>
      <c r="AV28" s="114"/>
      <c r="AW28" s="113"/>
      <c r="AX28" s="114"/>
      <c r="AY28" s="113"/>
      <c r="AZ28" s="114"/>
      <c r="BA28" s="113"/>
      <c r="BB28" s="114"/>
      <c r="BC28" s="115" t="s">
        <v>64</v>
      </c>
      <c r="BD28" s="116"/>
      <c r="BE28" s="115" t="s">
        <v>64</v>
      </c>
      <c r="BF28" s="116"/>
      <c r="BG28" s="113"/>
      <c r="BH28" s="114"/>
      <c r="BI28" s="113"/>
      <c r="BJ28" s="114"/>
      <c r="BK28" s="113"/>
      <c r="BL28" s="114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13"/>
      <c r="D29" s="114"/>
      <c r="E29" s="113"/>
      <c r="F29" s="114"/>
      <c r="G29" s="115" t="s">
        <v>64</v>
      </c>
      <c r="H29" s="116"/>
      <c r="I29" s="115" t="s">
        <v>64</v>
      </c>
      <c r="J29" s="116"/>
      <c r="K29" s="115" t="s">
        <v>64</v>
      </c>
      <c r="L29" s="116"/>
      <c r="M29" s="115" t="s">
        <v>64</v>
      </c>
      <c r="N29" s="116"/>
      <c r="O29" s="115" t="s">
        <v>64</v>
      </c>
      <c r="P29" s="116"/>
      <c r="Q29" s="113"/>
      <c r="R29" s="114"/>
      <c r="S29" s="113"/>
      <c r="T29" s="114"/>
      <c r="U29" s="113"/>
      <c r="V29" s="114"/>
      <c r="W29" s="113"/>
      <c r="X29" s="114"/>
      <c r="Y29" s="113"/>
      <c r="Z29" s="114"/>
      <c r="AA29" s="115" t="s">
        <v>64</v>
      </c>
      <c r="AB29" s="116"/>
      <c r="AC29" s="115" t="s">
        <v>64</v>
      </c>
      <c r="AD29" s="116"/>
      <c r="AE29" s="113"/>
      <c r="AF29" s="114"/>
      <c r="AG29" s="113"/>
      <c r="AH29" s="114"/>
      <c r="AI29" s="113"/>
      <c r="AJ29" s="114"/>
      <c r="AK29" s="113"/>
      <c r="AL29" s="114"/>
      <c r="AM29" s="113"/>
      <c r="AN29" s="114"/>
      <c r="AO29" s="115" t="s">
        <v>64</v>
      </c>
      <c r="AP29" s="116"/>
      <c r="AQ29" s="115" t="s">
        <v>64</v>
      </c>
      <c r="AR29" s="116"/>
      <c r="AS29" s="113"/>
      <c r="AT29" s="114"/>
      <c r="AU29" s="113"/>
      <c r="AV29" s="114"/>
      <c r="AW29" s="113"/>
      <c r="AX29" s="114"/>
      <c r="AY29" s="113"/>
      <c r="AZ29" s="114"/>
      <c r="BA29" s="113"/>
      <c r="BB29" s="114"/>
      <c r="BC29" s="115" t="s">
        <v>64</v>
      </c>
      <c r="BD29" s="116"/>
      <c r="BE29" s="115" t="s">
        <v>64</v>
      </c>
      <c r="BF29" s="116"/>
      <c r="BG29" s="113"/>
      <c r="BH29" s="114"/>
      <c r="BI29" s="113"/>
      <c r="BJ29" s="114"/>
      <c r="BK29" s="113"/>
      <c r="BL29" s="114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13"/>
      <c r="D30" s="114"/>
      <c r="E30" s="113"/>
      <c r="F30" s="114"/>
      <c r="G30" s="115" t="s">
        <v>64</v>
      </c>
      <c r="H30" s="116"/>
      <c r="I30" s="115" t="s">
        <v>64</v>
      </c>
      <c r="J30" s="116"/>
      <c r="K30" s="115" t="s">
        <v>64</v>
      </c>
      <c r="L30" s="116"/>
      <c r="M30" s="115" t="s">
        <v>64</v>
      </c>
      <c r="N30" s="116"/>
      <c r="O30" s="115" t="s">
        <v>64</v>
      </c>
      <c r="P30" s="116"/>
      <c r="Q30" s="113"/>
      <c r="R30" s="114"/>
      <c r="S30" s="113"/>
      <c r="T30" s="114"/>
      <c r="U30" s="113"/>
      <c r="V30" s="114"/>
      <c r="W30" s="113"/>
      <c r="X30" s="114"/>
      <c r="Y30" s="113"/>
      <c r="Z30" s="114"/>
      <c r="AA30" s="115" t="s">
        <v>64</v>
      </c>
      <c r="AB30" s="116"/>
      <c r="AC30" s="115" t="s">
        <v>64</v>
      </c>
      <c r="AD30" s="116"/>
      <c r="AE30" s="113"/>
      <c r="AF30" s="114"/>
      <c r="AG30" s="113"/>
      <c r="AH30" s="114"/>
      <c r="AI30" s="113"/>
      <c r="AJ30" s="114"/>
      <c r="AK30" s="113"/>
      <c r="AL30" s="114"/>
      <c r="AM30" s="113"/>
      <c r="AN30" s="114"/>
      <c r="AO30" s="115" t="s">
        <v>64</v>
      </c>
      <c r="AP30" s="116"/>
      <c r="AQ30" s="115" t="s">
        <v>64</v>
      </c>
      <c r="AR30" s="116"/>
      <c r="AS30" s="113"/>
      <c r="AT30" s="114"/>
      <c r="AU30" s="113"/>
      <c r="AV30" s="114"/>
      <c r="AW30" s="113"/>
      <c r="AX30" s="114"/>
      <c r="AY30" s="113"/>
      <c r="AZ30" s="114"/>
      <c r="BA30" s="113"/>
      <c r="BB30" s="114"/>
      <c r="BC30" s="115" t="s">
        <v>64</v>
      </c>
      <c r="BD30" s="116"/>
      <c r="BE30" s="115" t="s">
        <v>64</v>
      </c>
      <c r="BF30" s="116"/>
      <c r="BG30" s="113"/>
      <c r="BH30" s="114"/>
      <c r="BI30" s="113"/>
      <c r="BJ30" s="114"/>
      <c r="BK30" s="113"/>
      <c r="BL30" s="114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13"/>
      <c r="D31" s="114"/>
      <c r="E31" s="113"/>
      <c r="F31" s="114"/>
      <c r="G31" s="115" t="s">
        <v>64</v>
      </c>
      <c r="H31" s="116"/>
      <c r="I31" s="115" t="s">
        <v>64</v>
      </c>
      <c r="J31" s="116"/>
      <c r="K31" s="115" t="s">
        <v>64</v>
      </c>
      <c r="L31" s="116"/>
      <c r="M31" s="115" t="s">
        <v>64</v>
      </c>
      <c r="N31" s="116"/>
      <c r="O31" s="115" t="s">
        <v>64</v>
      </c>
      <c r="P31" s="116"/>
      <c r="Q31" s="113"/>
      <c r="R31" s="114"/>
      <c r="S31" s="113"/>
      <c r="T31" s="114"/>
      <c r="U31" s="113"/>
      <c r="V31" s="114"/>
      <c r="W31" s="113"/>
      <c r="X31" s="114"/>
      <c r="Y31" s="113"/>
      <c r="Z31" s="114"/>
      <c r="AA31" s="115" t="s">
        <v>64</v>
      </c>
      <c r="AB31" s="116"/>
      <c r="AC31" s="115" t="s">
        <v>64</v>
      </c>
      <c r="AD31" s="116"/>
      <c r="AE31" s="113"/>
      <c r="AF31" s="114"/>
      <c r="AG31" s="113"/>
      <c r="AH31" s="114"/>
      <c r="AI31" s="113"/>
      <c r="AJ31" s="114"/>
      <c r="AK31" s="113"/>
      <c r="AL31" s="114"/>
      <c r="AM31" s="113"/>
      <c r="AN31" s="114"/>
      <c r="AO31" s="115" t="s">
        <v>64</v>
      </c>
      <c r="AP31" s="116"/>
      <c r="AQ31" s="115" t="s">
        <v>64</v>
      </c>
      <c r="AR31" s="116"/>
      <c r="AS31" s="113"/>
      <c r="AT31" s="114"/>
      <c r="AU31" s="113"/>
      <c r="AV31" s="114"/>
      <c r="AW31" s="113"/>
      <c r="AX31" s="114"/>
      <c r="AY31" s="113"/>
      <c r="AZ31" s="114"/>
      <c r="BA31" s="113"/>
      <c r="BB31" s="114"/>
      <c r="BC31" s="115" t="s">
        <v>64</v>
      </c>
      <c r="BD31" s="116"/>
      <c r="BE31" s="115" t="s">
        <v>64</v>
      </c>
      <c r="BF31" s="116"/>
      <c r="BG31" s="113"/>
      <c r="BH31" s="114"/>
      <c r="BI31" s="113"/>
      <c r="BJ31" s="114"/>
      <c r="BK31" s="113"/>
      <c r="BL31" s="114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13"/>
      <c r="D32" s="114"/>
      <c r="E32" s="113"/>
      <c r="F32" s="114"/>
      <c r="G32" s="115" t="s">
        <v>64</v>
      </c>
      <c r="H32" s="116"/>
      <c r="I32" s="115" t="s">
        <v>64</v>
      </c>
      <c r="J32" s="116"/>
      <c r="K32" s="115" t="s">
        <v>64</v>
      </c>
      <c r="L32" s="116"/>
      <c r="M32" s="115" t="s">
        <v>64</v>
      </c>
      <c r="N32" s="116"/>
      <c r="O32" s="115" t="s">
        <v>64</v>
      </c>
      <c r="P32" s="116"/>
      <c r="Q32" s="113"/>
      <c r="R32" s="114"/>
      <c r="S32" s="113"/>
      <c r="T32" s="114"/>
      <c r="U32" s="113"/>
      <c r="V32" s="114"/>
      <c r="W32" s="113"/>
      <c r="X32" s="114"/>
      <c r="Y32" s="113"/>
      <c r="Z32" s="114"/>
      <c r="AA32" s="115" t="s">
        <v>64</v>
      </c>
      <c r="AB32" s="116"/>
      <c r="AC32" s="115" t="s">
        <v>64</v>
      </c>
      <c r="AD32" s="116"/>
      <c r="AE32" s="113"/>
      <c r="AF32" s="114"/>
      <c r="AG32" s="113"/>
      <c r="AH32" s="114"/>
      <c r="AI32" s="113"/>
      <c r="AJ32" s="114"/>
      <c r="AK32" s="113"/>
      <c r="AL32" s="114"/>
      <c r="AM32" s="113"/>
      <c r="AN32" s="114"/>
      <c r="AO32" s="115" t="s">
        <v>64</v>
      </c>
      <c r="AP32" s="116"/>
      <c r="AQ32" s="115" t="s">
        <v>64</v>
      </c>
      <c r="AR32" s="116"/>
      <c r="AS32" s="113"/>
      <c r="AT32" s="114"/>
      <c r="AU32" s="113"/>
      <c r="AV32" s="114"/>
      <c r="AW32" s="113"/>
      <c r="AX32" s="114"/>
      <c r="AY32" s="113"/>
      <c r="AZ32" s="114"/>
      <c r="BA32" s="113"/>
      <c r="BB32" s="114"/>
      <c r="BC32" s="115" t="s">
        <v>64</v>
      </c>
      <c r="BD32" s="116"/>
      <c r="BE32" s="115" t="s">
        <v>64</v>
      </c>
      <c r="BF32" s="116"/>
      <c r="BG32" s="113"/>
      <c r="BH32" s="114"/>
      <c r="BI32" s="113"/>
      <c r="BJ32" s="114"/>
      <c r="BK32" s="113"/>
      <c r="BL32" s="114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13"/>
      <c r="D33" s="114"/>
      <c r="E33" s="113"/>
      <c r="F33" s="114"/>
      <c r="G33" s="115" t="s">
        <v>64</v>
      </c>
      <c r="H33" s="116"/>
      <c r="I33" s="115" t="s">
        <v>64</v>
      </c>
      <c r="J33" s="116"/>
      <c r="K33" s="115" t="s">
        <v>64</v>
      </c>
      <c r="L33" s="116"/>
      <c r="M33" s="115" t="s">
        <v>64</v>
      </c>
      <c r="N33" s="116"/>
      <c r="O33" s="115" t="s">
        <v>64</v>
      </c>
      <c r="P33" s="116"/>
      <c r="Q33" s="113"/>
      <c r="R33" s="114"/>
      <c r="S33" s="113"/>
      <c r="T33" s="114"/>
      <c r="U33" s="113"/>
      <c r="V33" s="114"/>
      <c r="W33" s="113"/>
      <c r="X33" s="114"/>
      <c r="Y33" s="113"/>
      <c r="Z33" s="114"/>
      <c r="AA33" s="115" t="s">
        <v>64</v>
      </c>
      <c r="AB33" s="116"/>
      <c r="AC33" s="115" t="s">
        <v>64</v>
      </c>
      <c r="AD33" s="116"/>
      <c r="AE33" s="113"/>
      <c r="AF33" s="114"/>
      <c r="AG33" s="113"/>
      <c r="AH33" s="114"/>
      <c r="AI33" s="113"/>
      <c r="AJ33" s="114"/>
      <c r="AK33" s="113"/>
      <c r="AL33" s="114"/>
      <c r="AM33" s="113"/>
      <c r="AN33" s="114"/>
      <c r="AO33" s="115" t="s">
        <v>64</v>
      </c>
      <c r="AP33" s="116"/>
      <c r="AQ33" s="115" t="s">
        <v>64</v>
      </c>
      <c r="AR33" s="116"/>
      <c r="AS33" s="113"/>
      <c r="AT33" s="114"/>
      <c r="AU33" s="113"/>
      <c r="AV33" s="114"/>
      <c r="AW33" s="113"/>
      <c r="AX33" s="114"/>
      <c r="AY33" s="113"/>
      <c r="AZ33" s="114"/>
      <c r="BA33" s="113"/>
      <c r="BB33" s="114"/>
      <c r="BC33" s="115" t="s">
        <v>64</v>
      </c>
      <c r="BD33" s="116"/>
      <c r="BE33" s="115" t="s">
        <v>64</v>
      </c>
      <c r="BF33" s="116"/>
      <c r="BG33" s="113"/>
      <c r="BH33" s="114"/>
      <c r="BI33" s="113"/>
      <c r="BJ33" s="114"/>
      <c r="BK33" s="113"/>
      <c r="BL33" s="114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13"/>
      <c r="D34" s="114"/>
      <c r="E34" s="113"/>
      <c r="F34" s="114"/>
      <c r="G34" s="115" t="s">
        <v>64</v>
      </c>
      <c r="H34" s="116"/>
      <c r="I34" s="115" t="s">
        <v>64</v>
      </c>
      <c r="J34" s="116"/>
      <c r="K34" s="115" t="s">
        <v>64</v>
      </c>
      <c r="L34" s="116"/>
      <c r="M34" s="115" t="s">
        <v>64</v>
      </c>
      <c r="N34" s="116"/>
      <c r="O34" s="115" t="s">
        <v>64</v>
      </c>
      <c r="P34" s="116"/>
      <c r="Q34" s="113"/>
      <c r="R34" s="114"/>
      <c r="S34" s="113"/>
      <c r="T34" s="114"/>
      <c r="U34" s="113"/>
      <c r="V34" s="114"/>
      <c r="W34" s="113"/>
      <c r="X34" s="114"/>
      <c r="Y34" s="113"/>
      <c r="Z34" s="114"/>
      <c r="AA34" s="115" t="s">
        <v>64</v>
      </c>
      <c r="AB34" s="116"/>
      <c r="AC34" s="115" t="s">
        <v>64</v>
      </c>
      <c r="AD34" s="116"/>
      <c r="AE34" s="113"/>
      <c r="AF34" s="114"/>
      <c r="AG34" s="113"/>
      <c r="AH34" s="114"/>
      <c r="AI34" s="113"/>
      <c r="AJ34" s="114"/>
      <c r="AK34" s="113"/>
      <c r="AL34" s="114"/>
      <c r="AM34" s="113"/>
      <c r="AN34" s="114"/>
      <c r="AO34" s="115" t="s">
        <v>64</v>
      </c>
      <c r="AP34" s="116"/>
      <c r="AQ34" s="115" t="s">
        <v>64</v>
      </c>
      <c r="AR34" s="116"/>
      <c r="AS34" s="113"/>
      <c r="AT34" s="114"/>
      <c r="AU34" s="113"/>
      <c r="AV34" s="114"/>
      <c r="AW34" s="113"/>
      <c r="AX34" s="114"/>
      <c r="AY34" s="113"/>
      <c r="AZ34" s="114"/>
      <c r="BA34" s="113"/>
      <c r="BB34" s="114"/>
      <c r="BC34" s="115" t="s">
        <v>64</v>
      </c>
      <c r="BD34" s="116"/>
      <c r="BE34" s="115" t="s">
        <v>64</v>
      </c>
      <c r="BF34" s="116"/>
      <c r="BG34" s="113"/>
      <c r="BH34" s="114"/>
      <c r="BI34" s="113"/>
      <c r="BJ34" s="114"/>
      <c r="BK34" s="113"/>
      <c r="BL34" s="114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5.25">
      <c r="B35" s="58" t="s">
        <v>55</v>
      </c>
    </row>
    <row r="36" spans="1:68" ht="35.25">
      <c r="B36" s="58" t="s">
        <v>92</v>
      </c>
    </row>
    <row r="37" spans="1:68" ht="35.25">
      <c r="B37" s="59" t="s">
        <v>57</v>
      </c>
    </row>
    <row r="38" spans="1:68" ht="35.25">
      <c r="B38" s="59" t="s">
        <v>93</v>
      </c>
    </row>
    <row r="39" spans="1:68" ht="35.25">
      <c r="B39" s="59" t="s">
        <v>60</v>
      </c>
    </row>
  </sheetData>
  <mergeCells count="590"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/>
  <dimension ref="A1:H148"/>
  <sheetViews>
    <sheetView topLeftCell="A133" workbookViewId="0">
      <selection activeCell="F154" sqref="F154"/>
    </sheetView>
  </sheetViews>
  <sheetFormatPr defaultRowHeight="18.75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110</v>
      </c>
      <c r="B7" s="1" t="s">
        <v>111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112</v>
      </c>
      <c r="B8" s="1" t="s">
        <v>113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114</v>
      </c>
      <c r="B9" s="1" t="s">
        <v>115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116</v>
      </c>
      <c r="B10" s="1" t="s">
        <v>117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118</v>
      </c>
      <c r="B11" s="1" t="s">
        <v>119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120</v>
      </c>
      <c r="B12" s="1" t="s">
        <v>121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122</v>
      </c>
      <c r="B13" s="1" t="s">
        <v>123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124</v>
      </c>
      <c r="B14" s="1" t="s">
        <v>125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126</v>
      </c>
      <c r="B15" s="1" t="s">
        <v>127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128</v>
      </c>
      <c r="B16" s="1" t="s">
        <v>129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130</v>
      </c>
      <c r="B17" s="1" t="s">
        <v>131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132</v>
      </c>
      <c r="B18" s="1" t="s">
        <v>133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134</v>
      </c>
      <c r="B19" s="1" t="s">
        <v>135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136</v>
      </c>
      <c r="B20" s="1" t="s">
        <v>137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138</v>
      </c>
      <c r="B21" s="1" t="s">
        <v>139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140</v>
      </c>
      <c r="B22" s="1" t="s">
        <v>141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142</v>
      </c>
      <c r="B23" s="1" t="s">
        <v>143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144</v>
      </c>
      <c r="B24" s="1" t="s">
        <v>145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146</v>
      </c>
      <c r="B25" s="1" t="s">
        <v>147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148</v>
      </c>
      <c r="B26" s="1" t="s">
        <v>149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150</v>
      </c>
      <c r="B27" s="1" t="s">
        <v>151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152</v>
      </c>
      <c r="B28" s="1" t="s">
        <v>153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154</v>
      </c>
      <c r="B29" s="1" t="s">
        <v>155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156</v>
      </c>
      <c r="B30" s="1" t="s">
        <v>157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158</v>
      </c>
      <c r="B31" s="1" t="s">
        <v>159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160</v>
      </c>
      <c r="B32" s="1" t="s">
        <v>161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162</v>
      </c>
      <c r="B33" s="1" t="s">
        <v>163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164</v>
      </c>
      <c r="B34" s="1" t="s">
        <v>165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166</v>
      </c>
      <c r="B35" s="1" t="s">
        <v>167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168</v>
      </c>
      <c r="B36" s="1" t="s">
        <v>169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170</v>
      </c>
      <c r="B37" s="1" t="s">
        <v>171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172</v>
      </c>
      <c r="B38" s="1" t="s">
        <v>173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174</v>
      </c>
      <c r="B39" s="1" t="s">
        <v>175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176</v>
      </c>
      <c r="B40" s="1" t="s">
        <v>177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178</v>
      </c>
      <c r="B41" s="1" t="s">
        <v>179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180</v>
      </c>
      <c r="B42" s="1" t="s">
        <v>181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182</v>
      </c>
      <c r="B43" s="1" t="s">
        <v>183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184</v>
      </c>
      <c r="B44" s="1" t="s">
        <v>185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186</v>
      </c>
      <c r="B45" s="1" t="s">
        <v>187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188</v>
      </c>
      <c r="B46" s="1" t="s">
        <v>189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190</v>
      </c>
      <c r="B47" s="1" t="s">
        <v>191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192</v>
      </c>
      <c r="B48" s="1" t="s">
        <v>193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194</v>
      </c>
      <c r="B49" s="1" t="s">
        <v>195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196</v>
      </c>
      <c r="B50" s="1" t="s">
        <v>197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198</v>
      </c>
      <c r="B51" s="1" t="s">
        <v>199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200</v>
      </c>
      <c r="B52" s="1" t="s">
        <v>201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202</v>
      </c>
      <c r="B53" s="1" t="s">
        <v>203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204</v>
      </c>
      <c r="B54" s="1" t="s">
        <v>205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206</v>
      </c>
      <c r="B55" s="1" t="s">
        <v>207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208</v>
      </c>
      <c r="B56" s="1" t="s">
        <v>209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210</v>
      </c>
      <c r="B57" s="1" t="s">
        <v>211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212</v>
      </c>
      <c r="B58" s="1" t="s">
        <v>213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214</v>
      </c>
      <c r="B59" s="1" t="s">
        <v>215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216</v>
      </c>
      <c r="B60" s="1" t="s">
        <v>217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218</v>
      </c>
      <c r="B61" s="1" t="s">
        <v>219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220</v>
      </c>
      <c r="B62" s="1" t="s">
        <v>221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222</v>
      </c>
      <c r="B63" s="1" t="s">
        <v>223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224</v>
      </c>
      <c r="B64" s="1" t="s">
        <v>225</v>
      </c>
      <c r="C64" s="1">
        <v>69</v>
      </c>
      <c r="D64" s="1" t="s">
        <v>226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227</v>
      </c>
      <c r="B65" s="1" t="s">
        <v>228</v>
      </c>
      <c r="C65" s="1">
        <v>64</v>
      </c>
      <c r="D65" s="1" t="s">
        <v>226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229</v>
      </c>
      <c r="B66" s="1" t="s">
        <v>230</v>
      </c>
      <c r="C66" s="1">
        <v>8</v>
      </c>
      <c r="D66" s="1" t="s">
        <v>226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231</v>
      </c>
      <c r="B67" s="1" t="s">
        <v>232</v>
      </c>
      <c r="C67" s="1">
        <v>18</v>
      </c>
      <c r="D67" s="1" t="s">
        <v>226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233</v>
      </c>
      <c r="B68" s="1" t="s">
        <v>234</v>
      </c>
      <c r="C68" s="1">
        <v>47</v>
      </c>
      <c r="D68" s="1" t="s">
        <v>226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235</v>
      </c>
      <c r="B69" s="1" t="s">
        <v>236</v>
      </c>
      <c r="C69" s="1">
        <v>11</v>
      </c>
      <c r="D69" s="1" t="s">
        <v>226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237</v>
      </c>
      <c r="B70" s="1" t="s">
        <v>238</v>
      </c>
      <c r="C70" s="1">
        <v>20</v>
      </c>
      <c r="D70" s="1" t="s">
        <v>226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239</v>
      </c>
      <c r="B71" s="1" t="s">
        <v>240</v>
      </c>
      <c r="C71" s="1">
        <v>8</v>
      </c>
      <c r="D71" s="1" t="s">
        <v>226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241</v>
      </c>
      <c r="B72" s="1" t="s">
        <v>242</v>
      </c>
      <c r="C72" s="1">
        <v>34</v>
      </c>
      <c r="D72" s="1" t="s">
        <v>226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243</v>
      </c>
      <c r="B73" s="1" t="s">
        <v>244</v>
      </c>
      <c r="C73" s="1">
        <v>32</v>
      </c>
      <c r="D73" s="1" t="s">
        <v>226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245</v>
      </c>
      <c r="B74" s="1" t="s">
        <v>246</v>
      </c>
      <c r="C74" s="1">
        <v>18</v>
      </c>
      <c r="D74" s="1" t="s">
        <v>226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247</v>
      </c>
      <c r="B75" s="1" t="s">
        <v>248</v>
      </c>
      <c r="C75" s="1">
        <v>29</v>
      </c>
      <c r="D75" s="1" t="s">
        <v>226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249</v>
      </c>
      <c r="B76" s="1" t="s">
        <v>250</v>
      </c>
      <c r="C76" s="1">
        <v>28</v>
      </c>
      <c r="D76" s="1" t="s">
        <v>226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251</v>
      </c>
      <c r="B77" s="1" t="s">
        <v>252</v>
      </c>
      <c r="C77" s="1">
        <v>14</v>
      </c>
      <c r="D77" s="1" t="s">
        <v>226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253</v>
      </c>
      <c r="B78" s="1" t="s">
        <v>254</v>
      </c>
      <c r="C78" s="1">
        <v>34</v>
      </c>
      <c r="D78" s="1" t="s">
        <v>226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255</v>
      </c>
      <c r="B79" s="1" t="s">
        <v>256</v>
      </c>
      <c r="C79" s="1">
        <v>24</v>
      </c>
      <c r="D79" s="1" t="s">
        <v>226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257</v>
      </c>
      <c r="B80" s="1" t="s">
        <v>258</v>
      </c>
      <c r="C80" s="1">
        <v>4</v>
      </c>
      <c r="D80" s="1" t="s">
        <v>226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259</v>
      </c>
      <c r="B81" s="1" t="s">
        <v>260</v>
      </c>
      <c r="C81" s="1">
        <v>62</v>
      </c>
      <c r="D81" s="1" t="s">
        <v>226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261</v>
      </c>
      <c r="B82" s="1" t="s">
        <v>262</v>
      </c>
      <c r="C82" s="1">
        <v>46</v>
      </c>
      <c r="D82" s="1" t="s">
        <v>226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263</v>
      </c>
      <c r="B83" s="1" t="s">
        <v>264</v>
      </c>
      <c r="C83" s="1">
        <v>9</v>
      </c>
      <c r="D83" s="1" t="s">
        <v>226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265</v>
      </c>
      <c r="B84" s="1" t="s">
        <v>266</v>
      </c>
      <c r="C84" s="1">
        <v>5</v>
      </c>
      <c r="D84" s="1" t="s">
        <v>226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267</v>
      </c>
      <c r="B85" s="1" t="s">
        <v>268</v>
      </c>
      <c r="C85" s="1">
        <v>35</v>
      </c>
      <c r="D85" s="1" t="s">
        <v>226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269</v>
      </c>
      <c r="B86" s="1" t="s">
        <v>270</v>
      </c>
      <c r="C86" s="1">
        <v>21</v>
      </c>
      <c r="D86" s="1" t="s">
        <v>226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271</v>
      </c>
      <c r="B87" s="1" t="s">
        <v>272</v>
      </c>
      <c r="C87" s="1">
        <v>14</v>
      </c>
      <c r="D87" s="1" t="s">
        <v>226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273</v>
      </c>
      <c r="B88" s="1" t="s">
        <v>274</v>
      </c>
      <c r="C88" s="1">
        <v>46</v>
      </c>
      <c r="D88" s="1" t="s">
        <v>226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275</v>
      </c>
      <c r="B89" s="1" t="s">
        <v>276</v>
      </c>
      <c r="C89" s="1">
        <v>59</v>
      </c>
      <c r="D89" s="1" t="s">
        <v>226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277</v>
      </c>
      <c r="B90" s="1" t="s">
        <v>278</v>
      </c>
      <c r="C90" s="1">
        <v>20</v>
      </c>
      <c r="D90" s="1" t="s">
        <v>226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279</v>
      </c>
      <c r="B91" s="1" t="s">
        <v>280</v>
      </c>
      <c r="C91" s="1">
        <v>12</v>
      </c>
      <c r="D91" s="1" t="s">
        <v>226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281</v>
      </c>
      <c r="B92" s="1" t="s">
        <v>282</v>
      </c>
      <c r="C92" s="1">
        <v>5</v>
      </c>
      <c r="D92" s="1" t="s">
        <v>226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283</v>
      </c>
      <c r="B93" s="1" t="s">
        <v>284</v>
      </c>
      <c r="C93" s="1">
        <v>91</v>
      </c>
      <c r="D93" s="1" t="s">
        <v>226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285</v>
      </c>
      <c r="B94" s="1" t="s">
        <v>286</v>
      </c>
      <c r="C94" s="1">
        <v>24</v>
      </c>
      <c r="D94" s="1" t="s">
        <v>226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287</v>
      </c>
      <c r="B95" s="1" t="s">
        <v>288</v>
      </c>
      <c r="C95" s="1">
        <v>30</v>
      </c>
      <c r="D95" s="1" t="s">
        <v>226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289</v>
      </c>
      <c r="B96" s="1" t="s">
        <v>290</v>
      </c>
      <c r="C96" s="1">
        <v>88</v>
      </c>
      <c r="D96" s="1" t="s">
        <v>226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291</v>
      </c>
      <c r="B97" s="1" t="s">
        <v>292</v>
      </c>
      <c r="C97" s="1"/>
      <c r="D97" s="1" t="s">
        <v>226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293</v>
      </c>
      <c r="B98" s="1" t="s">
        <v>294</v>
      </c>
      <c r="C98" s="1">
        <v>68</v>
      </c>
      <c r="D98" s="1" t="s">
        <v>226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295</v>
      </c>
      <c r="B99" s="1" t="s">
        <v>296</v>
      </c>
      <c r="C99" s="1">
        <v>25</v>
      </c>
      <c r="D99" s="1" t="s">
        <v>226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297</v>
      </c>
      <c r="B100" s="1" t="s">
        <v>298</v>
      </c>
      <c r="C100" s="1">
        <v>15</v>
      </c>
      <c r="D100" s="1" t="s">
        <v>226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299</v>
      </c>
      <c r="B101" s="1" t="s">
        <v>300</v>
      </c>
      <c r="C101" s="1">
        <v>16</v>
      </c>
      <c r="D101" s="1" t="s">
        <v>226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301</v>
      </c>
      <c r="B102" s="1" t="s">
        <v>302</v>
      </c>
      <c r="C102" s="1">
        <v>18</v>
      </c>
      <c r="D102" s="1" t="s">
        <v>226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303</v>
      </c>
      <c r="B103" s="1" t="s">
        <v>304</v>
      </c>
      <c r="C103" s="1">
        <v>21</v>
      </c>
      <c r="D103" s="1" t="s">
        <v>226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305</v>
      </c>
      <c r="B104" s="1" t="s">
        <v>306</v>
      </c>
      <c r="C104" s="1">
        <v>13</v>
      </c>
      <c r="D104" s="1" t="s">
        <v>226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307</v>
      </c>
      <c r="B105" s="1" t="s">
        <v>308</v>
      </c>
      <c r="C105" s="1">
        <v>36</v>
      </c>
      <c r="D105" s="1" t="s">
        <v>226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309</v>
      </c>
      <c r="B106" s="1" t="s">
        <v>310</v>
      </c>
      <c r="C106" s="1">
        <v>17</v>
      </c>
      <c r="D106" s="1" t="s">
        <v>226</v>
      </c>
      <c r="E106" s="1">
        <v>64</v>
      </c>
      <c r="F106" s="1" t="str">
        <f t="shared" si="2"/>
        <v>文064 poco a poco</v>
      </c>
    </row>
    <row r="107" spans="1:8">
      <c r="A107" s="1" t="s">
        <v>311</v>
      </c>
      <c r="B107" s="1" t="s">
        <v>312</v>
      </c>
      <c r="C107" s="1">
        <v>22</v>
      </c>
      <c r="D107" s="1" t="s">
        <v>226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313</v>
      </c>
      <c r="B108" s="1" t="s">
        <v>314</v>
      </c>
      <c r="C108" s="1">
        <v>29</v>
      </c>
      <c r="D108" s="1" t="s">
        <v>226</v>
      </c>
      <c r="E108" s="1">
        <v>66</v>
      </c>
      <c r="F108" s="1" t="str">
        <f t="shared" si="2"/>
        <v>文066 ませまてぃか</v>
      </c>
    </row>
    <row r="109" spans="1:8">
      <c r="A109" s="1" t="s">
        <v>315</v>
      </c>
      <c r="B109" s="1" t="s">
        <v>316</v>
      </c>
      <c r="C109" s="1">
        <v>25</v>
      </c>
      <c r="D109" s="1" t="s">
        <v>226</v>
      </c>
      <c r="E109" s="1">
        <v>67</v>
      </c>
      <c r="F109" s="1" t="str">
        <f t="shared" si="2"/>
        <v>文067 まんが団</v>
      </c>
    </row>
    <row r="110" spans="1:8">
      <c r="A110" s="1" t="s">
        <v>317</v>
      </c>
      <c r="B110" s="1" t="s">
        <v>318</v>
      </c>
      <c r="C110" s="1">
        <v>109</v>
      </c>
      <c r="D110" s="1" t="s">
        <v>226</v>
      </c>
      <c r="E110" s="1">
        <v>69</v>
      </c>
      <c r="F110" s="1" t="str">
        <f t="shared" si="2"/>
        <v>文069 むつめ祭常任委員会</v>
      </c>
    </row>
    <row r="111" spans="1:8">
      <c r="A111" s="1" t="s">
        <v>319</v>
      </c>
      <c r="B111" s="1" t="s">
        <v>320</v>
      </c>
      <c r="C111" s="1">
        <v>10</v>
      </c>
      <c r="D111" s="1" t="s">
        <v>226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321</v>
      </c>
      <c r="B112" s="1" t="s">
        <v>322</v>
      </c>
      <c r="C112" s="1">
        <v>26</v>
      </c>
      <c r="D112" s="1" t="s">
        <v>226</v>
      </c>
      <c r="E112" s="1">
        <v>71</v>
      </c>
      <c r="F112" s="1" t="str">
        <f t="shared" si="2"/>
        <v>文071 モダンジャズ研究会</v>
      </c>
    </row>
    <row r="113" spans="1:6">
      <c r="A113" s="1" t="s">
        <v>323</v>
      </c>
      <c r="B113" s="1" t="s">
        <v>324</v>
      </c>
      <c r="C113" s="1">
        <v>54</v>
      </c>
      <c r="D113" s="1" t="s">
        <v>226</v>
      </c>
      <c r="E113" s="1">
        <v>72</v>
      </c>
      <c r="F113" s="1" t="str">
        <f t="shared" si="2"/>
        <v>文072 桃犬</v>
      </c>
    </row>
    <row r="114" spans="1:6">
      <c r="A114" s="1" t="s">
        <v>325</v>
      </c>
      <c r="B114" s="1" t="s">
        <v>326</v>
      </c>
      <c r="C114" s="1">
        <v>28</v>
      </c>
      <c r="D114" s="1" t="s">
        <v>226</v>
      </c>
      <c r="E114" s="1">
        <v>75</v>
      </c>
      <c r="F114" s="1" t="str">
        <f t="shared" si="2"/>
        <v>文075 有機農業研究会</v>
      </c>
    </row>
    <row r="115" spans="1:6">
      <c r="A115" s="1" t="s">
        <v>327</v>
      </c>
      <c r="B115" s="1" t="s">
        <v>328</v>
      </c>
      <c r="C115" s="1">
        <v>19</v>
      </c>
      <c r="D115" s="1" t="s">
        <v>226</v>
      </c>
      <c r="E115" s="1">
        <v>76</v>
      </c>
      <c r="F115" s="1" t="str">
        <f t="shared" si="2"/>
        <v>文076 Light Fiction Club</v>
      </c>
    </row>
    <row r="116" spans="1:6">
      <c r="A116" s="1" t="s">
        <v>329</v>
      </c>
      <c r="B116" s="1" t="s">
        <v>330</v>
      </c>
      <c r="C116" s="1">
        <v>11</v>
      </c>
      <c r="D116" s="1" t="s">
        <v>226</v>
      </c>
      <c r="E116" s="1">
        <v>77</v>
      </c>
      <c r="F116" s="1" t="str">
        <f t="shared" si="2"/>
        <v>文077 落語研究会</v>
      </c>
    </row>
    <row r="117" spans="1:6">
      <c r="A117" s="1" t="s">
        <v>331</v>
      </c>
      <c r="B117" s="1" t="s">
        <v>332</v>
      </c>
      <c r="C117" s="1">
        <v>8</v>
      </c>
      <c r="D117" s="1" t="s">
        <v>226</v>
      </c>
      <c r="E117" s="1">
        <v>78</v>
      </c>
      <c r="F117" s="1" t="str">
        <f t="shared" si="2"/>
        <v>文078 Re:さいくりんぐ</v>
      </c>
    </row>
    <row r="118" spans="1:6">
      <c r="A118" s="1" t="s">
        <v>333</v>
      </c>
      <c r="B118" s="1" t="s">
        <v>334</v>
      </c>
      <c r="C118" s="1">
        <v>8</v>
      </c>
      <c r="D118" s="1" t="s">
        <v>226</v>
      </c>
      <c r="E118" s="1">
        <v>79</v>
      </c>
      <c r="F118" s="1" t="str">
        <f t="shared" si="2"/>
        <v>文079 ロボット研究会</v>
      </c>
    </row>
    <row r="119" spans="1:6">
      <c r="A119" s="1" t="s">
        <v>335</v>
      </c>
      <c r="B119" s="1" t="s">
        <v>336</v>
      </c>
      <c r="C119" s="1">
        <v>21</v>
      </c>
      <c r="D119" s="1" t="s">
        <v>226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337</v>
      </c>
      <c r="B120" s="1" t="s">
        <v>338</v>
      </c>
      <c r="C120" s="1">
        <v>10</v>
      </c>
      <c r="D120" s="1" t="s">
        <v>226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339</v>
      </c>
      <c r="B121" s="1" t="s">
        <v>340</v>
      </c>
      <c r="C121" s="1">
        <v>7</v>
      </c>
      <c r="D121" s="1" t="s">
        <v>226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341</v>
      </c>
      <c r="B122" s="1" t="s">
        <v>342</v>
      </c>
      <c r="C122" s="1">
        <v>20</v>
      </c>
      <c r="D122" s="1" t="s">
        <v>226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343</v>
      </c>
      <c r="B123" s="1" t="s">
        <v>344</v>
      </c>
      <c r="C123" s="1">
        <v>12</v>
      </c>
      <c r="D123" s="1" t="s">
        <v>226</v>
      </c>
      <c r="E123" s="1">
        <v>86</v>
      </c>
      <c r="F123" s="1" t="str">
        <f t="shared" si="2"/>
        <v>文086 Rubbers</v>
      </c>
    </row>
    <row r="124" spans="1:6">
      <c r="A124" s="1" t="s">
        <v>345</v>
      </c>
      <c r="B124" s="1" t="s">
        <v>346</v>
      </c>
      <c r="C124" s="1">
        <v>18</v>
      </c>
      <c r="D124" s="1" t="s">
        <v>226</v>
      </c>
      <c r="E124" s="1">
        <v>88</v>
      </c>
      <c r="F124" s="1" t="str">
        <f t="shared" si="2"/>
        <v>文088 JBK文学グループ</v>
      </c>
    </row>
    <row r="125" spans="1:6">
      <c r="A125" s="1" t="s">
        <v>347</v>
      </c>
      <c r="B125" s="1" t="s">
        <v>348</v>
      </c>
      <c r="C125" s="1">
        <v>39</v>
      </c>
      <c r="D125" s="1" t="s">
        <v>226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349</v>
      </c>
      <c r="B126" s="1" t="s">
        <v>350</v>
      </c>
      <c r="C126" s="1">
        <v>15</v>
      </c>
      <c r="D126" s="1" t="s">
        <v>226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351</v>
      </c>
      <c r="B127" s="1" t="s">
        <v>352</v>
      </c>
      <c r="C127" s="1">
        <v>14</v>
      </c>
      <c r="D127" s="1" t="s">
        <v>226</v>
      </c>
      <c r="E127" s="1">
        <v>99</v>
      </c>
      <c r="F127" s="1" t="str">
        <f t="shared" si="2"/>
        <v>文099 クイズ研究会</v>
      </c>
    </row>
    <row r="128" spans="1:6">
      <c r="A128" s="1" t="s">
        <v>353</v>
      </c>
      <c r="B128" s="1" t="s">
        <v>354</v>
      </c>
      <c r="C128" s="1"/>
      <c r="D128" s="1" t="s">
        <v>226</v>
      </c>
      <c r="E128" s="1">
        <v>101</v>
      </c>
      <c r="F128" s="1" t="str">
        <f t="shared" si="2"/>
        <v>文101 CORE 埼玉大学支部</v>
      </c>
    </row>
    <row r="129" spans="1:6">
      <c r="A129" s="1" t="s">
        <v>355</v>
      </c>
      <c r="B129" s="1" t="s">
        <v>356</v>
      </c>
      <c r="C129" s="1">
        <v>19</v>
      </c>
      <c r="D129" s="1" t="s">
        <v>226</v>
      </c>
      <c r="E129" s="1">
        <v>105</v>
      </c>
      <c r="F129" s="1" t="str">
        <f t="shared" si="2"/>
        <v>文105 トークル</v>
      </c>
    </row>
    <row r="130" spans="1:6">
      <c r="A130" s="1" t="s">
        <v>357</v>
      </c>
      <c r="B130" s="1" t="s">
        <v>358</v>
      </c>
      <c r="C130" s="1">
        <v>24</v>
      </c>
      <c r="D130" s="1" t="s">
        <v>226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359</v>
      </c>
      <c r="B131" s="1" t="s">
        <v>360</v>
      </c>
      <c r="C131" s="1">
        <v>86</v>
      </c>
      <c r="D131" s="1" t="s">
        <v>226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361</v>
      </c>
      <c r="B132" s="1" t="s">
        <v>362</v>
      </c>
      <c r="C132" s="1">
        <v>6</v>
      </c>
      <c r="D132" s="1" t="s">
        <v>226</v>
      </c>
      <c r="E132" s="1">
        <v>109</v>
      </c>
      <c r="F132" s="1" t="str">
        <f t="shared" si="3"/>
        <v>文109 アニマル愛好会</v>
      </c>
    </row>
    <row r="133" spans="1:6">
      <c r="A133" s="1" t="s">
        <v>363</v>
      </c>
      <c r="B133" s="1" t="s">
        <v>364</v>
      </c>
      <c r="C133" s="1"/>
      <c r="D133" s="1" t="s">
        <v>226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365</v>
      </c>
      <c r="B134" s="1" t="s">
        <v>366</v>
      </c>
      <c r="C134" s="1"/>
      <c r="D134" s="1" t="s">
        <v>226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226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226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226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226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226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226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226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226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226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226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226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226</v>
      </c>
      <c r="E146" s="1">
        <v>128</v>
      </c>
      <c r="F146" s="1" t="str">
        <f t="shared" si="3"/>
        <v>文128 幻想目凜郷</v>
      </c>
    </row>
    <row r="147" spans="1:6">
      <c r="A147" s="1" t="s">
        <v>391</v>
      </c>
      <c r="B147" s="1" t="s">
        <v>392</v>
      </c>
      <c r="C147" s="1"/>
      <c r="D147" s="1" t="s">
        <v>226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226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e5993c40721098a5584934c8937e39d5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3bb2d3ada32a4b51e6d56d385008c173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5F08EA0-49A0-4BA5-A3A7-AC540E320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  <vt:lpstr>'希望シート01（大学会館、共用施設、合宿研修所）'!Print_Area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MOROHOSHI Mie</cp:lastModifiedBy>
  <cp:revision/>
  <cp:lastPrinted>2025-12-22T00:16:50Z</cp:lastPrinted>
  <dcterms:created xsi:type="dcterms:W3CDTF">2015-06-05T18:19:34Z</dcterms:created>
  <dcterms:modified xsi:type="dcterms:W3CDTF">2025-12-22T00:19:53Z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